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oL\AppData\Roaming\DM\"/>
    </mc:Choice>
  </mc:AlternateContent>
  <bookViews>
    <workbookView xWindow="0" yWindow="0" windowWidth="25200" windowHeight="11850" activeTab="5"/>
  </bookViews>
  <sheets>
    <sheet name="SUM BS" sheetId="1" r:id="rId1"/>
    <sheet name="SUM SNC" sheetId="6" r:id="rId2"/>
    <sheet name="SUM SCNP" sheetId="8" r:id="rId3"/>
    <sheet name="SUM SBR" sheetId="10" r:id="rId4"/>
    <sheet name="SUM NOTES" sheetId="17" r:id="rId5"/>
    <sheet name="ADJUSTING ENTRIES" sheetId="15" r:id="rId6"/>
  </sheets>
  <definedNames>
    <definedName name="_xlnm.Print_Area" localSheetId="4">'SUM NOTES'!$B$2:$I$12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10" l="1"/>
  <c r="N14" i="10" s="1"/>
  <c r="H13" i="8"/>
  <c r="J13" i="8" s="1"/>
  <c r="M13" i="8" s="1"/>
  <c r="J14" i="10" l="1"/>
  <c r="M14" i="10" s="1"/>
  <c r="K14" i="10"/>
  <c r="K13" i="8"/>
  <c r="N13" i="8"/>
  <c r="H14" i="6"/>
  <c r="N14" i="6" s="1"/>
  <c r="J14" i="6" l="1"/>
  <c r="M14" i="6" s="1"/>
  <c r="K14" i="6"/>
  <c r="H14" i="1" l="1"/>
  <c r="N14" i="1" l="1"/>
  <c r="K14" i="1"/>
  <c r="J14" i="1"/>
  <c r="M14" i="1" s="1"/>
</calcChain>
</file>

<file path=xl/sharedStrings.xml><?xml version="1.0" encoding="utf-8"?>
<sst xmlns="http://schemas.openxmlformats.org/spreadsheetml/2006/main" count="297" uniqueCount="162">
  <si>
    <t>(Dollars in thousands)</t>
  </si>
  <si>
    <t>Adjusted line item
balance – effect of
misstatements
originating in the
current year
(7) = (4) + (5) + (6)</t>
  </si>
  <si>
    <t>Adjusted line
item balance –
effect of
misstatements
on the balance
sheet as of the
end of the
current year
(10) = (7) + (9)</t>
  </si>
  <si>
    <t>(1)</t>
  </si>
  <si>
    <t>(2)</t>
  </si>
  <si>
    <t>(3)</t>
  </si>
  <si>
    <t>(4)</t>
  </si>
  <si>
    <t>(5)</t>
  </si>
  <si>
    <t>(6)</t>
  </si>
  <si>
    <t>(7)</t>
  </si>
  <si>
    <t>(8)</t>
  </si>
  <si>
    <t>(9)</t>
  </si>
  <si>
    <t>(10)</t>
  </si>
  <si>
    <t>(11)</t>
  </si>
  <si>
    <t>Debit/(Credit)</t>
  </si>
  <si>
    <t>Debit</t>
  </si>
  <si>
    <t>Credit</t>
  </si>
  <si>
    <t>Net 
Debit/(Credit)</t>
  </si>
  <si>
    <t xml:space="preserve">Adjustments
for the effect
of
misstatements
on the
balance sheet
as of the end
of the current
year
</t>
  </si>
  <si>
    <t>Effect of prior
year
misstatements</t>
  </si>
  <si>
    <t>Line item
balance</t>
  </si>
  <si>
    <t>Factual,
judgmental, or
projected
misstatement</t>
  </si>
  <si>
    <t>Adjustment
number</t>
  </si>
  <si>
    <t>Total Misstatements</t>
  </si>
  <si>
    <t xml:space="preserve">Assets </t>
  </si>
  <si>
    <t>Intragovernmental:</t>
  </si>
  <si>
    <t>Liabilities:</t>
  </si>
  <si>
    <t>Net Position:</t>
  </si>
  <si>
    <t xml:space="preserve">  Intragovernmental:</t>
  </si>
  <si>
    <t>F</t>
  </si>
  <si>
    <t>Total uncorrected misstatements</t>
  </si>
  <si>
    <t xml:space="preserve">Misstatement
as percentage
of reported
line item -
effect of
misstatements
originating in
the current
year
(8) = (5) / (4)
</t>
  </si>
  <si>
    <t>Misstatement
as percentage
of reported line
item - effect of
misstatements
as of the end
of the current
year
(11) = (5 + 6 + 9) / (4)</t>
  </si>
  <si>
    <t>Gross Program Costs</t>
  </si>
  <si>
    <t>Gross Costs</t>
  </si>
  <si>
    <t>Less: Earned Revenue</t>
  </si>
  <si>
    <t>Program A:</t>
  </si>
  <si>
    <t>Net Costs Program A</t>
  </si>
  <si>
    <t>Other Programs</t>
  </si>
  <si>
    <t xml:space="preserve">Program B: </t>
  </si>
  <si>
    <t xml:space="preserve">Program C: </t>
  </si>
  <si>
    <t xml:space="preserve">Program D: </t>
  </si>
  <si>
    <t>Net Costs Other Programs</t>
  </si>
  <si>
    <t>Net Program Costs Including
Assumption changes:</t>
  </si>
  <si>
    <t>Assumption Changes</t>
  </si>
  <si>
    <t>(Gain)/Loss on Pension, ORB, or OPEB</t>
  </si>
  <si>
    <t>Cost Not Assigned to Programs</t>
  </si>
  <si>
    <t>Less: Earned Revenues Not Attributed to Programs</t>
  </si>
  <si>
    <t>Total Net Cost of Operations</t>
  </si>
  <si>
    <t>Unexpended Appropriations:</t>
  </si>
  <si>
    <t>Budgetary Financing Sources:</t>
  </si>
  <si>
    <t>Cumulative Results from Operations:</t>
  </si>
  <si>
    <t>Other Financing Sources (Nonexchange):</t>
  </si>
  <si>
    <t>Budgetary Resources</t>
  </si>
  <si>
    <t>Appropriations (discretionary and mandatory)</t>
  </si>
  <si>
    <t>Borrowing authority (discretionary and mandatory)</t>
  </si>
  <si>
    <t>Contract authority (discretionary and mandatory)</t>
  </si>
  <si>
    <t>Spending authority from offsetting collections (discretionary and mandatory)</t>
  </si>
  <si>
    <t>Total budgetary resources</t>
  </si>
  <si>
    <t>Status of Budgetary Resources</t>
  </si>
  <si>
    <t>New obligations and upward adjustments (total)</t>
  </si>
  <si>
    <t>Unobligated balance, end of year</t>
  </si>
  <si>
    <t>Apportioned, unexpired accounts</t>
  </si>
  <si>
    <t>Exempt from apportionment, unexpired accounts</t>
  </si>
  <si>
    <t>Unapportioned, unexpired accounts</t>
  </si>
  <si>
    <t>Unexpired unobligated balance, end of year</t>
  </si>
  <si>
    <t>Expired unobligated balance, end of year</t>
  </si>
  <si>
    <t>Unobligated balance, end of year (total)</t>
  </si>
  <si>
    <t>Outlays, Net, and Disbursements, Net</t>
  </si>
  <si>
    <t>Outlays, net (total) (discretionary and mandatory)</t>
  </si>
  <si>
    <t>Distributed offsetting receipts (-)</t>
  </si>
  <si>
    <t>Agency outlays, net (discretionary and mandatory)</t>
  </si>
  <si>
    <t>Disbursements, net (total) (mandatory)</t>
  </si>
  <si>
    <t>Unobligated balance from prior year budget authority, net (discretionary and mandatory)</t>
  </si>
  <si>
    <t xml:space="preserve">   Fund Balance with Treasury </t>
  </si>
  <si>
    <t xml:space="preserve">   Investments </t>
  </si>
  <si>
    <t xml:space="preserve">   Accounts receivable, net </t>
  </si>
  <si>
    <t xml:space="preserve">   Loans receivable</t>
  </si>
  <si>
    <t xml:space="preserve">   Other </t>
  </si>
  <si>
    <t xml:space="preserve"> Total intragovernmental</t>
  </si>
  <si>
    <t xml:space="preserve"> Cash and other monetary assets </t>
  </si>
  <si>
    <t xml:space="preserve"> Investments </t>
  </si>
  <si>
    <t xml:space="preserve"> Accounts receivable, net </t>
  </si>
  <si>
    <t xml:space="preserve"> Taxes receivables, net </t>
  </si>
  <si>
    <t xml:space="preserve"> Direct loan and loan guarantees, net </t>
  </si>
  <si>
    <t xml:space="preserve"> Inventory and related property, net </t>
  </si>
  <si>
    <t xml:space="preserve"> General property, plant and equipment, net </t>
  </si>
  <si>
    <t xml:space="preserve"> Other </t>
  </si>
  <si>
    <t xml:space="preserve"> Total assets</t>
  </si>
  <si>
    <t>ENTITY:</t>
  </si>
  <si>
    <t>DATE OF FINANCIAL STATEMENTS:</t>
  </si>
  <si>
    <t>Adj. #</t>
  </si>
  <si>
    <t>Management will record?</t>
  </si>
  <si>
    <t>Factual, judgmental or projected?</t>
  </si>
  <si>
    <t>Federal governmental (F) or nonfederal public (N)</t>
  </si>
  <si>
    <t>Prior year (PY) or current year (CY)</t>
  </si>
  <si>
    <t>Description</t>
  </si>
  <si>
    <t>Adjusting Entries to Correct Misstatements</t>
  </si>
  <si>
    <t xml:space="preserve">Beginning Balance </t>
  </si>
  <si>
    <t xml:space="preserve"> Adjustments:</t>
  </si>
  <si>
    <t xml:space="preserve"> Changes in accounting principles </t>
  </si>
  <si>
    <t xml:space="preserve"> Corrections of errors </t>
  </si>
  <si>
    <t xml:space="preserve"> Beginning Balance, as adjusted </t>
  </si>
  <si>
    <t xml:space="preserve">Appropriations received </t>
  </si>
  <si>
    <t xml:space="preserve"> Appropriations transferred in/out </t>
  </si>
  <si>
    <t xml:space="preserve">Other Adjustments </t>
  </si>
  <si>
    <t xml:space="preserve">Appropriations used </t>
  </si>
  <si>
    <t xml:space="preserve">Total Budgetary Financing Sources </t>
  </si>
  <si>
    <t>Total Unexpended Appropriations</t>
  </si>
  <si>
    <t xml:space="preserve"> Beginning Balances </t>
  </si>
  <si>
    <t xml:space="preserve"> Adjustments: </t>
  </si>
  <si>
    <t xml:space="preserve"> Other adjustments </t>
  </si>
  <si>
    <t xml:space="preserve"> Appropriations used </t>
  </si>
  <si>
    <t xml:space="preserve"> Nonexchange revenue </t>
  </si>
  <si>
    <t xml:space="preserve"> Donations and forfeitures of cash and  cash equivalents</t>
  </si>
  <si>
    <t xml:space="preserve"> Transfers in/out without reimbursement </t>
  </si>
  <si>
    <t xml:space="preserve"> Donations and forfeitures of property </t>
  </si>
  <si>
    <t xml:space="preserve"> Imputed financing </t>
  </si>
  <si>
    <t xml:space="preserve"> Total Financing Sources </t>
  </si>
  <si>
    <t xml:space="preserve"> Net Cost of Operations </t>
  </si>
  <si>
    <t xml:space="preserve"> Net Change </t>
  </si>
  <si>
    <t xml:space="preserve"> Cumulative Results of Operations </t>
  </si>
  <si>
    <t xml:space="preserve"> Net Position </t>
  </si>
  <si>
    <t xml:space="preserve"> Stewardship PP&amp;E </t>
  </si>
  <si>
    <t xml:space="preserve">    Accounts payable</t>
  </si>
  <si>
    <t xml:space="preserve">    Debt </t>
  </si>
  <si>
    <t xml:space="preserve">    Other </t>
  </si>
  <si>
    <t xml:space="preserve"> Total intragovernmental </t>
  </si>
  <si>
    <t xml:space="preserve"> Accounts payable </t>
  </si>
  <si>
    <t xml:space="preserve"> Loan guarantee liability </t>
  </si>
  <si>
    <t xml:space="preserve"> Debt held by the public </t>
  </si>
  <si>
    <t xml:space="preserve"> Federal employee and veteran benefits </t>
  </si>
  <si>
    <t xml:space="preserve"> Environment and disposal liabilities </t>
  </si>
  <si>
    <t xml:space="preserve"> Benefits due and payable </t>
  </si>
  <si>
    <t xml:space="preserve"> Total liabilities </t>
  </si>
  <si>
    <t xml:space="preserve"> Commitments and contingencies </t>
  </si>
  <si>
    <t xml:space="preserve"> Unexpended appropriations – Funds from Dedicated Collections </t>
  </si>
  <si>
    <t xml:space="preserve"> Unexpended appropriations – All other funds </t>
  </si>
  <si>
    <t xml:space="preserve"> Cumulative results of operations – Funds from Dedicated Collections </t>
  </si>
  <si>
    <t xml:space="preserve"> Cumulative results of operations – All other funds </t>
  </si>
  <si>
    <t xml:space="preserve"> Total net position – Funds from Dedicated Collections</t>
  </si>
  <si>
    <t xml:space="preserve"> Total net position – All other funds </t>
  </si>
  <si>
    <t xml:space="preserve"> Total net position</t>
  </si>
  <si>
    <t xml:space="preserve"> Total liabilities and net position</t>
  </si>
  <si>
    <t xml:space="preserve">(Dollars in thousands)
</t>
  </si>
  <si>
    <t>Corresponding U.S. government's CFS line item</t>
  </si>
  <si>
    <t>Preparer and Date:</t>
  </si>
  <si>
    <t>Primary Reviewer and Date:</t>
  </si>
  <si>
    <t>FILE:</t>
  </si>
  <si>
    <t>SUMMARY OF 
UNCORRECTED MISSTATEMENTS - 
STATEMENT OF BUDGETARY RESOURCES</t>
  </si>
  <si>
    <t>SUMMARY OF 
UNCORRECTED MISSTATEMENTS - 
STATEMENT OF CHANGES IN NET POSITION</t>
  </si>
  <si>
    <t>SUMMARY OF 
UNCORRECTED MISSTATEMENTS - 
STATEMENT OF NET COST</t>
  </si>
  <si>
    <t>SUMMARY OF 
UNCORRECTED MISSTATEMENTS - 
BALANCE SHEET</t>
  </si>
  <si>
    <t>Note name</t>
  </si>
  <si>
    <t>Factual, judgmental, or projected</t>
  </si>
  <si>
    <t>Description of uncorrected misstatements 
(qualitative and quantitative)</t>
  </si>
  <si>
    <t>While this line item was not misstated on the balance sheet, $5,000,000 of equipment was misclassified as internal-use software in the related note.</t>
  </si>
  <si>
    <t>Note no.</t>
  </si>
  <si>
    <t>General Property, Plant, and Equipment, Net</t>
  </si>
  <si>
    <t>SUMMARY OF 
EFFECT OF UNCORRECTED MISSTATEMENTS ON THE
NOTES TO THE FINANCIAL STATEMENTS</t>
  </si>
  <si>
    <t>USSGL account number</t>
  </si>
  <si>
    <t>USSGL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</si>
</sst>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_);_(* \(#,##0\);_(* &quot;-&quot;??_);_(@_)"/>
    <numFmt numFmtId="165" formatCode="\$0"/>
    <numFmt numFmtId="166" formatCode="\$#,##0"/>
  </numFmts>
  <fonts count="18" x14ac:knownFonts="1">
    <font>
      <sz val="11"/>
      <color theme="1"/>
      <name val="Calibri"/>
      <family val="2"/>
      <scheme val="minor"/>
    </font>
    <font>
      <sz val="10"/>
      <color theme="1"/>
      <name val="Arial"/>
      <family val="2"/>
    </font>
    <font>
      <b/>
      <sz val="10"/>
      <color theme="1"/>
      <name val="Arial"/>
      <family val="2"/>
    </font>
    <font>
      <b/>
      <sz val="12"/>
      <name val="Arial"/>
      <family val="2"/>
    </font>
    <font>
      <sz val="11"/>
      <color theme="1"/>
      <name val="Arial"/>
      <family val="2"/>
    </font>
    <font>
      <sz val="11"/>
      <color theme="1"/>
      <name val="Calibri"/>
      <family val="2"/>
      <scheme val="minor"/>
    </font>
    <font>
      <b/>
      <sz val="11"/>
      <color theme="1"/>
      <name val="Arial"/>
      <family val="2"/>
    </font>
    <font>
      <b/>
      <u/>
      <sz val="12"/>
      <name val="Arial"/>
      <family val="2"/>
    </font>
    <font>
      <sz val="10"/>
      <color rgb="FF000000"/>
      <name val="Times New Roman"/>
      <family val="1"/>
    </font>
    <font>
      <sz val="10"/>
      <color rgb="FF000000"/>
      <name val="Arial"/>
      <family val="2"/>
    </font>
    <font>
      <sz val="8"/>
      <name val="Arial"/>
      <family val="2"/>
    </font>
    <font>
      <sz val="10"/>
      <color rgb="FF000000"/>
      <name val="Times New Roman"/>
      <family val="1"/>
    </font>
    <font>
      <sz val="8"/>
      <color rgb="FF000000"/>
      <name val="Arial"/>
      <family val="2"/>
    </font>
    <font>
      <b/>
      <sz val="14"/>
      <color theme="1"/>
      <name val="Arial"/>
      <family val="2"/>
    </font>
    <font>
      <b/>
      <sz val="8"/>
      <name val="Arial"/>
      <family val="2"/>
    </font>
    <font>
      <b/>
      <sz val="10"/>
      <name val="Arial"/>
      <family val="2"/>
    </font>
    <font>
      <sz val="10"/>
      <name val="Arial"/>
      <family val="2"/>
    </font>
    <font>
      <b/>
      <sz val="8"/>
      <color rgb="FF000000"/>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bottom style="double">
        <color indexed="64"/>
      </bottom>
      <diagonal/>
    </border>
    <border>
      <left/>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style="thin">
        <color rgb="FF000000"/>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style="medium">
        <color indexed="64"/>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medium">
        <color indexed="64"/>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indexed="64"/>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style="thin">
        <color rgb="FF000000"/>
      </top>
      <bottom style="medium">
        <color indexed="64"/>
      </bottom>
      <diagonal/>
    </border>
    <border>
      <left style="thin">
        <color rgb="FF000000"/>
      </left>
      <right style="medium">
        <color indexed="64"/>
      </right>
      <top/>
      <bottom style="thin">
        <color rgb="FF000000"/>
      </bottom>
      <diagonal/>
    </border>
    <border>
      <left style="medium">
        <color indexed="64"/>
      </left>
      <right style="thin">
        <color rgb="FF000000"/>
      </right>
      <top/>
      <bottom style="double">
        <color indexed="64"/>
      </bottom>
      <diagonal/>
    </border>
    <border>
      <left style="thin">
        <color rgb="FF000000"/>
      </left>
      <right style="thin">
        <color rgb="FF000000"/>
      </right>
      <top/>
      <bottom style="double">
        <color indexed="64"/>
      </bottom>
      <diagonal/>
    </border>
    <border>
      <left style="thin">
        <color rgb="FF000000"/>
      </left>
      <right style="thin">
        <color indexed="64"/>
      </right>
      <top/>
      <bottom style="thin">
        <color rgb="FF000000"/>
      </bottom>
      <diagonal/>
    </border>
    <border>
      <left style="thin">
        <color rgb="FF000000"/>
      </left>
      <right/>
      <top/>
      <bottom style="thin">
        <color rgb="FF000000"/>
      </bottom>
      <diagonal/>
    </border>
    <border>
      <left/>
      <right/>
      <top/>
      <bottom style="thin">
        <color rgb="FF000000"/>
      </bottom>
      <diagonal/>
    </border>
    <border>
      <left style="medium">
        <color indexed="64"/>
      </left>
      <right style="thin">
        <color rgb="FF000000"/>
      </right>
      <top style="medium">
        <color indexed="64"/>
      </top>
      <bottom style="double">
        <color indexed="64"/>
      </bottom>
      <diagonal/>
    </border>
    <border>
      <left style="thin">
        <color rgb="FF000000"/>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s>
  <cellStyleXfs count="5">
    <xf numFmtId="0" fontId="0" fillId="0" borderId="0"/>
    <xf numFmtId="43" fontId="5" fillId="0" borderId="0" applyFont="0" applyFill="0" applyBorder="0" applyAlignment="0" applyProtection="0"/>
    <xf numFmtId="9" fontId="5" fillId="0" borderId="0" applyFont="0" applyFill="0" applyBorder="0" applyAlignment="0" applyProtection="0"/>
    <xf numFmtId="0" fontId="8" fillId="0" borderId="0"/>
    <xf numFmtId="0" fontId="11" fillId="0" borderId="0"/>
  </cellStyleXfs>
  <cellXfs count="184">
    <xf numFmtId="0" fontId="0" fillId="0" borderId="0" xfId="0"/>
    <xf numFmtId="0" fontId="1" fillId="2" borderId="0" xfId="0" applyFont="1" applyFill="1" applyBorder="1"/>
    <xf numFmtId="0" fontId="1" fillId="2" borderId="0" xfId="0" applyFont="1" applyFill="1" applyBorder="1" applyAlignment="1">
      <alignment horizontal="right"/>
    </xf>
    <xf numFmtId="0" fontId="1" fillId="2" borderId="10" xfId="0" applyFont="1" applyFill="1" applyBorder="1"/>
    <xf numFmtId="0" fontId="1" fillId="2" borderId="10" xfId="0" applyFont="1" applyFill="1" applyBorder="1" applyAlignment="1">
      <alignment horizontal="right"/>
    </xf>
    <xf numFmtId="0" fontId="1" fillId="2" borderId="11" xfId="0" applyFont="1" applyFill="1" applyBorder="1"/>
    <xf numFmtId="0" fontId="4" fillId="0" borderId="0" xfId="0" applyFont="1"/>
    <xf numFmtId="0" fontId="1" fillId="3" borderId="13" xfId="0" quotePrefix="1" applyFont="1" applyFill="1" applyBorder="1" applyAlignment="1">
      <alignment horizontal="center"/>
    </xf>
    <xf numFmtId="0" fontId="2" fillId="2" borderId="15" xfId="0" applyFont="1" applyFill="1" applyBorder="1" applyAlignment="1">
      <alignment horizontal="center" vertical="center" wrapText="1"/>
    </xf>
    <xf numFmtId="0" fontId="4" fillId="2" borderId="0" xfId="0" applyFont="1" applyFill="1"/>
    <xf numFmtId="0" fontId="1" fillId="3" borderId="18" xfId="0" quotePrefix="1" applyFont="1" applyFill="1" applyBorder="1" applyAlignment="1">
      <alignment horizontal="center"/>
    </xf>
    <xf numFmtId="0" fontId="1" fillId="2" borderId="17" xfId="0" applyFont="1" applyFill="1" applyBorder="1" applyAlignment="1">
      <alignment horizontal="center" vertical="center" wrapText="1"/>
    </xf>
    <xf numFmtId="0" fontId="1" fillId="2" borderId="4" xfId="0" applyFont="1" applyFill="1" applyBorder="1" applyAlignment="1">
      <alignment wrapText="1"/>
    </xf>
    <xf numFmtId="0" fontId="1" fillId="2" borderId="9" xfId="0" applyFont="1" applyFill="1" applyBorder="1" applyAlignment="1">
      <alignment wrapText="1"/>
    </xf>
    <xf numFmtId="0" fontId="4" fillId="2" borderId="0" xfId="0" applyFont="1" applyFill="1" applyAlignment="1">
      <alignment wrapText="1"/>
    </xf>
    <xf numFmtId="0" fontId="1" fillId="3" borderId="12" xfId="0" quotePrefix="1" applyFont="1" applyFill="1" applyBorder="1" applyAlignment="1">
      <alignment horizontal="center" wrapText="1"/>
    </xf>
    <xf numFmtId="0" fontId="4" fillId="0" borderId="0" xfId="0" applyFont="1" applyAlignment="1">
      <alignment wrapText="1"/>
    </xf>
    <xf numFmtId="0" fontId="1" fillId="2" borderId="0" xfId="0" applyFont="1" applyFill="1"/>
    <xf numFmtId="0" fontId="4" fillId="2" borderId="4" xfId="0" applyFont="1" applyFill="1" applyBorder="1" applyAlignment="1">
      <alignment wrapText="1"/>
    </xf>
    <xf numFmtId="0" fontId="4" fillId="2" borderId="23" xfId="0" applyFont="1" applyFill="1" applyBorder="1" applyAlignment="1">
      <alignment horizontal="center" vertical="center"/>
    </xf>
    <xf numFmtId="0" fontId="1" fillId="2" borderId="24" xfId="0" applyFont="1" applyFill="1" applyBorder="1" applyAlignment="1">
      <alignment horizontal="center" vertical="center"/>
    </xf>
    <xf numFmtId="164" fontId="1" fillId="2" borderId="24" xfId="1" applyNumberFormat="1" applyFont="1" applyFill="1" applyBorder="1" applyAlignment="1">
      <alignment horizontal="center" vertical="center"/>
    </xf>
    <xf numFmtId="43" fontId="1" fillId="2" borderId="24" xfId="1" applyFont="1" applyFill="1" applyBorder="1" applyAlignment="1">
      <alignment horizontal="center" vertical="center"/>
    </xf>
    <xf numFmtId="10" fontId="1" fillId="2" borderId="24" xfId="2" applyNumberFormat="1" applyFont="1" applyFill="1" applyBorder="1" applyAlignment="1">
      <alignment horizontal="center" vertical="center"/>
    </xf>
    <xf numFmtId="0" fontId="1" fillId="2" borderId="25" xfId="0" applyFont="1" applyFill="1" applyBorder="1" applyAlignment="1">
      <alignment horizontal="center" vertical="center"/>
    </xf>
    <xf numFmtId="164" fontId="1" fillId="2" borderId="17" xfId="1" applyNumberFormat="1" applyFont="1" applyFill="1" applyBorder="1" applyAlignment="1">
      <alignment horizontal="center" vertical="center"/>
    </xf>
    <xf numFmtId="164" fontId="1" fillId="2" borderId="26" xfId="1" applyNumberFormat="1" applyFont="1" applyFill="1" applyBorder="1" applyAlignment="1">
      <alignment horizontal="center" vertical="center"/>
    </xf>
    <xf numFmtId="0" fontId="1" fillId="2" borderId="4" xfId="0" applyFont="1" applyFill="1" applyBorder="1" applyAlignment="1">
      <alignment horizontal="left" wrapText="1" indent="1"/>
    </xf>
    <xf numFmtId="0" fontId="1" fillId="2" borderId="4" xfId="0" applyFont="1" applyFill="1" applyBorder="1" applyAlignment="1">
      <alignment horizontal="left" wrapText="1" indent="2"/>
    </xf>
    <xf numFmtId="0" fontId="1" fillId="2" borderId="4" xfId="0" quotePrefix="1" applyFont="1" applyFill="1" applyBorder="1" applyAlignment="1">
      <alignment horizontal="left" wrapText="1" indent="3"/>
    </xf>
    <xf numFmtId="164" fontId="1" fillId="2" borderId="27" xfId="1" applyNumberFormat="1"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1" fillId="2" borderId="4" xfId="0" quotePrefix="1" applyFont="1" applyFill="1" applyBorder="1" applyAlignment="1">
      <alignment horizontal="left" vertical="top" wrapText="1" indent="3"/>
    </xf>
    <xf numFmtId="0" fontId="1" fillId="2" borderId="4" xfId="0" quotePrefix="1" applyFont="1" applyFill="1" applyBorder="1" applyAlignment="1">
      <alignment horizontal="left" vertical="top" wrapText="1" indent="4"/>
    </xf>
    <xf numFmtId="0" fontId="1" fillId="2" borderId="4" xfId="0" quotePrefix="1" applyFont="1" applyFill="1" applyBorder="1" applyAlignment="1">
      <alignment horizontal="left" vertical="top" wrapText="1" indent="1"/>
    </xf>
    <xf numFmtId="0" fontId="1" fillId="2" borderId="4" xfId="0" quotePrefix="1" applyFont="1" applyFill="1" applyBorder="1" applyAlignment="1">
      <alignment horizontal="left" wrapText="1" indent="1"/>
    </xf>
    <xf numFmtId="0" fontId="1" fillId="2" borderId="4" xfId="0" quotePrefix="1" applyFont="1" applyFill="1" applyBorder="1" applyAlignment="1">
      <alignment horizontal="left" vertical="top" wrapText="1" indent="5"/>
    </xf>
    <xf numFmtId="10" fontId="1" fillId="2" borderId="28" xfId="2" applyNumberFormat="1" applyFont="1" applyFill="1" applyBorder="1" applyAlignment="1">
      <alignment horizontal="center" vertical="center"/>
    </xf>
    <xf numFmtId="0" fontId="1" fillId="2" borderId="19" xfId="0" quotePrefix="1" applyFont="1" applyFill="1" applyBorder="1" applyAlignment="1">
      <alignment horizontal="left" wrapText="1" indent="1"/>
    </xf>
    <xf numFmtId="0" fontId="1" fillId="2" borderId="30" xfId="0" quotePrefix="1" applyFont="1" applyFill="1" applyBorder="1" applyAlignment="1">
      <alignment horizontal="left" vertical="top" wrapText="1" indent="4"/>
    </xf>
    <xf numFmtId="0" fontId="1" fillId="2" borderId="29" xfId="0" quotePrefix="1" applyFont="1" applyFill="1" applyBorder="1" applyAlignment="1">
      <alignment horizontal="left" vertical="top" wrapText="1" indent="3"/>
    </xf>
    <xf numFmtId="0" fontId="1" fillId="2" borderId="29" xfId="0" applyFont="1" applyFill="1" applyBorder="1" applyAlignment="1">
      <alignment horizontal="left" vertical="top" wrapText="1" indent="2"/>
    </xf>
    <xf numFmtId="0" fontId="4" fillId="2" borderId="31" xfId="0" applyFont="1" applyFill="1" applyBorder="1" applyAlignment="1">
      <alignment horizontal="center" vertical="center"/>
    </xf>
    <xf numFmtId="0" fontId="1" fillId="2" borderId="32" xfId="0" applyFont="1" applyFill="1" applyBorder="1" applyAlignment="1">
      <alignment horizontal="center" vertical="center"/>
    </xf>
    <xf numFmtId="10" fontId="1" fillId="2" borderId="32" xfId="2" applyNumberFormat="1" applyFont="1" applyFill="1" applyBorder="1" applyAlignment="1">
      <alignment horizontal="center" vertical="center"/>
    </xf>
    <xf numFmtId="0" fontId="1" fillId="2" borderId="33" xfId="0" applyFont="1" applyFill="1" applyBorder="1" applyAlignment="1">
      <alignment horizontal="center" vertical="center"/>
    </xf>
    <xf numFmtId="0" fontId="1" fillId="2" borderId="4" xfId="0" applyFont="1" applyFill="1" applyBorder="1" applyAlignment="1">
      <alignment horizontal="left" wrapText="1" indent="3"/>
    </xf>
    <xf numFmtId="0" fontId="1" fillId="2" borderId="34" xfId="0" applyFont="1" applyFill="1" applyBorder="1" applyAlignment="1">
      <alignment horizontal="left" wrapText="1" indent="1"/>
    </xf>
    <xf numFmtId="0" fontId="1" fillId="2" borderId="29" xfId="0" applyFont="1" applyFill="1" applyBorder="1" applyAlignment="1">
      <alignment horizontal="left" wrapText="1" indent="1"/>
    </xf>
    <xf numFmtId="0" fontId="1" fillId="2" borderId="19" xfId="0" applyFont="1" applyFill="1" applyBorder="1" applyAlignment="1">
      <alignment horizontal="left" wrapText="1" indent="2"/>
    </xf>
    <xf numFmtId="164" fontId="1" fillId="2" borderId="35" xfId="1" applyNumberFormat="1" applyFont="1" applyFill="1" applyBorder="1" applyAlignment="1">
      <alignment horizontal="center" vertical="center"/>
    </xf>
    <xf numFmtId="0" fontId="1" fillId="2" borderId="29" xfId="0" applyFont="1" applyFill="1" applyBorder="1" applyAlignment="1">
      <alignment horizontal="left" wrapText="1" indent="2"/>
    </xf>
    <xf numFmtId="0" fontId="1" fillId="2" borderId="19" xfId="0" applyFont="1" applyFill="1" applyBorder="1" applyAlignment="1">
      <alignment horizontal="left" wrapText="1" indent="3"/>
    </xf>
    <xf numFmtId="0" fontId="1" fillId="2" borderId="36" xfId="0" applyFont="1" applyFill="1" applyBorder="1" applyAlignment="1">
      <alignment horizontal="left" wrapText="1" indent="2"/>
    </xf>
    <xf numFmtId="0" fontId="1" fillId="2" borderId="4" xfId="0" applyFont="1" applyFill="1" applyBorder="1" applyAlignment="1">
      <alignment horizontal="left" vertical="center" wrapText="1" indent="1"/>
    </xf>
    <xf numFmtId="0" fontId="1" fillId="2" borderId="29" xfId="0" applyFont="1" applyFill="1" applyBorder="1" applyAlignment="1">
      <alignment horizontal="left" vertical="center" wrapText="1" indent="1"/>
    </xf>
    <xf numFmtId="0" fontId="1" fillId="2" borderId="34" xfId="0" applyFont="1" applyFill="1" applyBorder="1" applyAlignment="1">
      <alignment horizontal="left" vertical="center" wrapText="1" indent="1"/>
    </xf>
    <xf numFmtId="0" fontId="1" fillId="2" borderId="19" xfId="0" applyFont="1" applyFill="1" applyBorder="1" applyAlignment="1">
      <alignment horizontal="left" vertical="center" wrapText="1" indent="1"/>
    </xf>
    <xf numFmtId="0" fontId="1" fillId="2" borderId="4" xfId="0" applyFont="1" applyFill="1" applyBorder="1" applyAlignment="1">
      <alignment horizontal="left" vertical="top" wrapText="1" indent="3"/>
    </xf>
    <xf numFmtId="0" fontId="1" fillId="2" borderId="4" xfId="0" quotePrefix="1" applyFont="1" applyFill="1" applyBorder="1" applyAlignment="1">
      <alignment horizontal="left" wrapText="1" indent="4"/>
    </xf>
    <xf numFmtId="0" fontId="1" fillId="2" borderId="0" xfId="0" applyFont="1" applyFill="1" applyAlignment="1">
      <alignment wrapText="1"/>
    </xf>
    <xf numFmtId="0" fontId="1" fillId="2" borderId="4" xfId="0" quotePrefix="1" applyFont="1" applyFill="1" applyBorder="1" applyAlignment="1">
      <alignment horizontal="left" vertical="top" wrapText="1" indent="2"/>
    </xf>
    <xf numFmtId="0" fontId="1" fillId="2" borderId="21" xfId="0" quotePrefix="1" applyFont="1" applyFill="1" applyBorder="1" applyAlignment="1">
      <alignment horizontal="left" wrapText="1" indent="1"/>
    </xf>
    <xf numFmtId="0" fontId="2" fillId="2" borderId="0" xfId="0" applyFont="1" applyFill="1" applyBorder="1" applyAlignment="1"/>
    <xf numFmtId="0" fontId="1" fillId="2" borderId="0" xfId="0" applyFont="1" applyFill="1" applyBorder="1" applyAlignment="1"/>
    <xf numFmtId="0" fontId="4" fillId="2" borderId="0" xfId="0" applyFont="1" applyFill="1" applyBorder="1" applyAlignment="1"/>
    <xf numFmtId="0" fontId="3" fillId="2" borderId="2" xfId="0" applyFont="1" applyFill="1" applyBorder="1" applyAlignment="1">
      <alignment vertical="center" wrapText="1"/>
    </xf>
    <xf numFmtId="0" fontId="6" fillId="2" borderId="1" xfId="0" applyFont="1" applyFill="1" applyBorder="1" applyAlignment="1">
      <alignment horizontal="left" indent="1"/>
    </xf>
    <xf numFmtId="0" fontId="6" fillId="2" borderId="0" xfId="0" applyFont="1" applyFill="1" applyBorder="1" applyAlignment="1"/>
    <xf numFmtId="0" fontId="6" fillId="2" borderId="4" xfId="0" applyFont="1" applyFill="1" applyBorder="1" applyAlignment="1">
      <alignment horizontal="left" indent="1"/>
    </xf>
    <xf numFmtId="0" fontId="3" fillId="2" borderId="0" xfId="0" applyFont="1" applyFill="1" applyBorder="1" applyAlignment="1">
      <alignment vertical="center" wrapText="1"/>
    </xf>
    <xf numFmtId="0" fontId="1" fillId="2" borderId="7" xfId="0" applyFont="1" applyFill="1" applyBorder="1" applyAlignment="1"/>
    <xf numFmtId="0" fontId="1" fillId="2" borderId="8" xfId="0" applyFont="1" applyFill="1" applyBorder="1" applyAlignment="1"/>
    <xf numFmtId="0" fontId="3" fillId="2" borderId="0" xfId="0" applyFont="1" applyFill="1" applyBorder="1" applyAlignment="1">
      <alignment horizontal="right" vertical="center" wrapText="1"/>
    </xf>
    <xf numFmtId="0" fontId="7" fillId="2" borderId="0" xfId="0" applyFont="1" applyFill="1" applyBorder="1" applyAlignment="1">
      <alignment vertical="center" wrapText="1"/>
    </xf>
    <xf numFmtId="0" fontId="9" fillId="2" borderId="0" xfId="3" applyFont="1" applyFill="1" applyBorder="1" applyAlignment="1">
      <alignment horizontal="left" vertical="top"/>
    </xf>
    <xf numFmtId="0" fontId="9" fillId="0" borderId="0" xfId="3" applyFont="1" applyFill="1" applyBorder="1" applyAlignment="1">
      <alignment horizontal="left" vertical="top"/>
    </xf>
    <xf numFmtId="0" fontId="10" fillId="2" borderId="38" xfId="3" applyFont="1" applyFill="1" applyBorder="1" applyAlignment="1">
      <alignment horizontal="left" vertical="top" wrapText="1"/>
    </xf>
    <xf numFmtId="1" fontId="12" fillId="2" borderId="40" xfId="3" applyNumberFormat="1" applyFont="1" applyFill="1" applyBorder="1" applyAlignment="1">
      <alignment horizontal="center" vertical="top" shrinkToFit="1"/>
    </xf>
    <xf numFmtId="0" fontId="10" fillId="2" borderId="38" xfId="3" applyFont="1" applyFill="1" applyBorder="1" applyAlignment="1">
      <alignment horizontal="center" vertical="top" wrapText="1"/>
    </xf>
    <xf numFmtId="0" fontId="9" fillId="2" borderId="38" xfId="3" applyFont="1" applyFill="1" applyBorder="1" applyAlignment="1">
      <alignment horizontal="center" vertical="top" wrapText="1"/>
    </xf>
    <xf numFmtId="0" fontId="9" fillId="2" borderId="38" xfId="3" applyFont="1" applyFill="1" applyBorder="1" applyAlignment="1">
      <alignment horizontal="left" vertical="top" wrapText="1" indent="1"/>
    </xf>
    <xf numFmtId="0" fontId="9" fillId="2" borderId="38" xfId="3" applyFont="1" applyFill="1" applyBorder="1" applyAlignment="1">
      <alignment horizontal="left" vertical="top" wrapText="1"/>
    </xf>
    <xf numFmtId="165" fontId="12" fillId="2" borderId="38" xfId="3" applyNumberFormat="1" applyFont="1" applyFill="1" applyBorder="1" applyAlignment="1">
      <alignment horizontal="right" vertical="top" shrinkToFit="1"/>
    </xf>
    <xf numFmtId="165" fontId="12" fillId="2" borderId="38" xfId="3" applyNumberFormat="1" applyFont="1" applyFill="1" applyBorder="1" applyAlignment="1">
      <alignment horizontal="right" vertical="center" shrinkToFit="1"/>
    </xf>
    <xf numFmtId="0" fontId="9" fillId="2" borderId="41" xfId="3" applyFont="1" applyFill="1" applyBorder="1" applyAlignment="1">
      <alignment horizontal="left" vertical="top" wrapText="1"/>
    </xf>
    <xf numFmtId="0" fontId="10" fillId="2" borderId="41" xfId="3" applyFont="1" applyFill="1" applyBorder="1" applyAlignment="1">
      <alignment horizontal="left" vertical="top" wrapText="1"/>
    </xf>
    <xf numFmtId="0" fontId="1" fillId="2" borderId="6" xfId="0" applyFont="1" applyFill="1" applyBorder="1" applyAlignment="1"/>
    <xf numFmtId="0" fontId="6" fillId="2" borderId="4" xfId="0" applyFont="1" applyFill="1" applyBorder="1" applyAlignment="1">
      <alignment vertical="center" wrapText="1"/>
    </xf>
    <xf numFmtId="0" fontId="6" fillId="2" borderId="0" xfId="0" applyFont="1" applyFill="1" applyBorder="1" applyAlignment="1">
      <alignment vertical="center" wrapText="1"/>
    </xf>
    <xf numFmtId="0" fontId="1" fillId="2" borderId="4" xfId="0" quotePrefix="1" applyFont="1" applyFill="1" applyBorder="1" applyAlignment="1">
      <alignment horizontal="left" wrapText="1" indent="2"/>
    </xf>
    <xf numFmtId="0" fontId="1" fillId="2" borderId="4" xfId="0" quotePrefix="1" applyFont="1" applyFill="1" applyBorder="1" applyAlignment="1">
      <alignment horizontal="left" vertical="center" wrapText="1" indent="3"/>
    </xf>
    <xf numFmtId="0" fontId="1" fillId="2" borderId="22" xfId="0" quotePrefix="1" applyFont="1" applyFill="1" applyBorder="1" applyAlignment="1">
      <alignment horizontal="left" wrapText="1" indent="1"/>
    </xf>
    <xf numFmtId="0" fontId="2" fillId="2" borderId="5" xfId="0" applyFont="1" applyFill="1" applyBorder="1" applyAlignment="1">
      <alignment vertical="center" wrapText="1"/>
    </xf>
    <xf numFmtId="0" fontId="6" fillId="2" borderId="1" xfId="0" applyFont="1" applyFill="1" applyBorder="1" applyAlignment="1">
      <alignment horizontal="right"/>
    </xf>
    <xf numFmtId="1" fontId="12" fillId="2" borderId="48" xfId="3" applyNumberFormat="1" applyFont="1" applyFill="1" applyBorder="1" applyAlignment="1">
      <alignment horizontal="center" vertical="top" shrinkToFit="1"/>
    </xf>
    <xf numFmtId="0" fontId="9" fillId="2" borderId="49" xfId="3" applyFont="1" applyFill="1" applyBorder="1" applyAlignment="1">
      <alignment horizontal="left" vertical="top" wrapText="1"/>
    </xf>
    <xf numFmtId="0" fontId="10" fillId="2" borderId="49" xfId="3" applyFont="1" applyFill="1" applyBorder="1" applyAlignment="1">
      <alignment horizontal="center" vertical="top" wrapText="1"/>
    </xf>
    <xf numFmtId="0" fontId="10" fillId="2" borderId="49" xfId="3" applyFont="1" applyFill="1" applyBorder="1" applyAlignment="1">
      <alignment horizontal="left" vertical="top" wrapText="1"/>
    </xf>
    <xf numFmtId="0" fontId="9" fillId="2" borderId="49" xfId="3" applyFont="1" applyFill="1" applyBorder="1" applyAlignment="1">
      <alignment horizontal="left" vertical="top" wrapText="1" indent="1"/>
    </xf>
    <xf numFmtId="166" fontId="12" fillId="2" borderId="49" xfId="3" applyNumberFormat="1" applyFont="1" applyFill="1" applyBorder="1" applyAlignment="1">
      <alignment horizontal="left" vertical="top" indent="1" shrinkToFit="1"/>
    </xf>
    <xf numFmtId="166" fontId="12" fillId="2" borderId="49" xfId="3" applyNumberFormat="1" applyFont="1" applyFill="1" applyBorder="1" applyAlignment="1">
      <alignment horizontal="left" vertical="center" shrinkToFit="1"/>
    </xf>
    <xf numFmtId="0" fontId="9" fillId="2" borderId="50" xfId="3" applyFont="1" applyFill="1" applyBorder="1" applyAlignment="1">
      <alignment horizontal="left" vertical="top" wrapText="1"/>
    </xf>
    <xf numFmtId="0" fontId="6" fillId="2" borderId="37" xfId="0" applyFont="1" applyFill="1" applyBorder="1" applyAlignment="1">
      <alignment horizontal="left"/>
    </xf>
    <xf numFmtId="0" fontId="2" fillId="2" borderId="5" xfId="0" applyFont="1" applyFill="1" applyBorder="1" applyAlignment="1">
      <alignment horizontal="left" vertical="center" wrapText="1"/>
    </xf>
    <xf numFmtId="0" fontId="6" fillId="2" borderId="1" xfId="0" applyFont="1" applyFill="1" applyBorder="1" applyAlignment="1">
      <alignment horizontal="left"/>
    </xf>
    <xf numFmtId="0" fontId="6" fillId="2" borderId="4" xfId="0" applyFont="1" applyFill="1" applyBorder="1" applyAlignment="1">
      <alignment horizontal="left"/>
    </xf>
    <xf numFmtId="0" fontId="6" fillId="2" borderId="2" xfId="0" applyFont="1" applyFill="1" applyBorder="1" applyAlignment="1">
      <alignment horizontal="left"/>
    </xf>
    <xf numFmtId="0" fontId="6" fillId="2" borderId="0" xfId="0" applyFont="1" applyFill="1" applyBorder="1" applyAlignment="1">
      <alignment horizontal="left"/>
    </xf>
    <xf numFmtId="0" fontId="1" fillId="2" borderId="10" xfId="0" applyFont="1" applyFill="1" applyBorder="1" applyAlignment="1">
      <alignment wrapText="1"/>
    </xf>
    <xf numFmtId="1" fontId="9" fillId="2" borderId="53" xfId="3" applyNumberFormat="1" applyFont="1" applyFill="1" applyBorder="1" applyAlignment="1">
      <alignment horizontal="center" vertical="center" shrinkToFit="1"/>
    </xf>
    <xf numFmtId="1" fontId="9" fillId="2" borderId="54" xfId="3" applyNumberFormat="1" applyFont="1" applyFill="1" applyBorder="1" applyAlignment="1">
      <alignment horizontal="center" vertical="center" shrinkToFit="1"/>
    </xf>
    <xf numFmtId="0" fontId="2" fillId="2" borderId="0" xfId="0" applyFont="1" applyFill="1" applyBorder="1" applyAlignment="1">
      <alignment horizontal="left" vertical="center" wrapText="1"/>
    </xf>
    <xf numFmtId="1" fontId="9" fillId="2" borderId="42" xfId="3" applyNumberFormat="1" applyFont="1" applyFill="1" applyBorder="1" applyAlignment="1">
      <alignment horizontal="center" vertical="center" shrinkToFit="1"/>
    </xf>
    <xf numFmtId="1" fontId="9" fillId="2" borderId="43" xfId="3" applyNumberFormat="1" applyFont="1" applyFill="1" applyBorder="1" applyAlignment="1">
      <alignment horizontal="center" vertical="center" shrinkToFit="1"/>
    </xf>
    <xf numFmtId="1" fontId="12" fillId="2" borderId="43" xfId="3" applyNumberFormat="1" applyFont="1" applyFill="1" applyBorder="1" applyAlignment="1">
      <alignment horizontal="center" vertical="top" shrinkToFit="1"/>
    </xf>
    <xf numFmtId="0" fontId="9" fillId="2" borderId="39" xfId="3" applyFont="1" applyFill="1" applyBorder="1" applyAlignment="1">
      <alignment horizontal="left" vertical="center" wrapText="1"/>
    </xf>
    <xf numFmtId="0" fontId="10" fillId="2" borderId="39" xfId="3" applyFont="1" applyFill="1" applyBorder="1" applyAlignment="1">
      <alignment horizontal="center" vertical="top" wrapText="1"/>
    </xf>
    <xf numFmtId="0" fontId="10" fillId="2" borderId="39" xfId="3" applyFont="1" applyFill="1" applyBorder="1" applyAlignment="1">
      <alignment horizontal="left" vertical="top" wrapText="1"/>
    </xf>
    <xf numFmtId="0" fontId="9" fillId="2" borderId="39" xfId="3" applyFont="1" applyFill="1" applyBorder="1" applyAlignment="1">
      <alignment horizontal="center" vertical="top" wrapText="1"/>
    </xf>
    <xf numFmtId="0" fontId="9" fillId="2" borderId="39" xfId="3" applyFont="1" applyFill="1" applyBorder="1" applyAlignment="1">
      <alignment horizontal="left" vertical="top" wrapText="1" indent="1"/>
    </xf>
    <xf numFmtId="0" fontId="9" fillId="2" borderId="39" xfId="3" applyFont="1" applyFill="1" applyBorder="1" applyAlignment="1">
      <alignment horizontal="left" vertical="top" wrapText="1"/>
    </xf>
    <xf numFmtId="165" fontId="12" fillId="2" borderId="39" xfId="3" applyNumberFormat="1" applyFont="1" applyFill="1" applyBorder="1" applyAlignment="1">
      <alignment horizontal="right" vertical="top" shrinkToFit="1"/>
    </xf>
    <xf numFmtId="165" fontId="12" fillId="2" borderId="39" xfId="3" applyNumberFormat="1" applyFont="1" applyFill="1" applyBorder="1" applyAlignment="1">
      <alignment horizontal="right" vertical="center" shrinkToFit="1"/>
    </xf>
    <xf numFmtId="0" fontId="9" fillId="2" borderId="65" xfId="3" applyFont="1" applyFill="1" applyBorder="1" applyAlignment="1">
      <alignment horizontal="left" vertical="top" wrapText="1"/>
    </xf>
    <xf numFmtId="0" fontId="15" fillId="2" borderId="71" xfId="3" applyFont="1" applyFill="1" applyBorder="1" applyAlignment="1">
      <alignment horizontal="center" vertical="center" wrapText="1"/>
    </xf>
    <xf numFmtId="0" fontId="15" fillId="2" borderId="72" xfId="3" applyFont="1" applyFill="1" applyBorder="1" applyAlignment="1">
      <alignment horizontal="center" vertical="center" wrapText="1"/>
    </xf>
    <xf numFmtId="0" fontId="15" fillId="2" borderId="73" xfId="3" applyFont="1" applyFill="1" applyBorder="1" applyAlignment="1">
      <alignment horizontal="center" vertical="center" wrapText="1"/>
    </xf>
    <xf numFmtId="0" fontId="15" fillId="2" borderId="74" xfId="3" applyFont="1" applyFill="1" applyBorder="1" applyAlignment="1">
      <alignment vertical="center" wrapText="1"/>
    </xf>
    <xf numFmtId="0" fontId="14" fillId="2" borderId="67" xfId="3" applyFont="1" applyFill="1" applyBorder="1" applyAlignment="1">
      <alignment horizontal="center" vertical="center" wrapText="1"/>
    </xf>
    <xf numFmtId="1" fontId="9" fillId="2" borderId="40" xfId="3" applyNumberFormat="1" applyFont="1" applyFill="1" applyBorder="1" applyAlignment="1">
      <alignment horizontal="center" vertical="center" shrinkToFit="1"/>
    </xf>
    <xf numFmtId="1" fontId="9" fillId="2" borderId="48" xfId="3" applyNumberFormat="1" applyFont="1" applyFill="1" applyBorder="1" applyAlignment="1">
      <alignment horizontal="center" vertical="center" shrinkToFit="1"/>
    </xf>
    <xf numFmtId="1" fontId="9" fillId="2" borderId="52" xfId="3" applyNumberFormat="1" applyFont="1" applyFill="1" applyBorder="1" applyAlignment="1">
      <alignment horizontal="center" vertical="center" shrinkToFit="1"/>
    </xf>
    <xf numFmtId="1" fontId="9" fillId="2" borderId="55" xfId="3" applyNumberFormat="1" applyFont="1" applyFill="1" applyBorder="1" applyAlignment="1">
      <alignment horizontal="center" vertical="center" shrinkToFit="1"/>
    </xf>
    <xf numFmtId="1" fontId="9" fillId="2" borderId="68" xfId="3" applyNumberFormat="1" applyFont="1" applyFill="1" applyBorder="1" applyAlignment="1">
      <alignment vertical="center" wrapText="1" shrinkToFit="1"/>
    </xf>
    <xf numFmtId="1" fontId="9" fillId="2" borderId="63" xfId="3" applyNumberFormat="1" applyFont="1" applyFill="1" applyBorder="1" applyAlignment="1">
      <alignment vertical="center" wrapText="1" shrinkToFit="1"/>
    </xf>
    <xf numFmtId="1" fontId="9" fillId="2" borderId="62" xfId="3" applyNumberFormat="1" applyFont="1" applyFill="1" applyBorder="1" applyAlignment="1">
      <alignment vertical="center" wrapText="1" shrinkToFit="1"/>
    </xf>
    <xf numFmtId="1" fontId="9" fillId="2" borderId="64" xfId="3" applyNumberFormat="1" applyFont="1" applyFill="1" applyBorder="1" applyAlignment="1">
      <alignment vertical="center" wrapText="1" shrinkToFit="1"/>
    </xf>
    <xf numFmtId="0" fontId="1" fillId="3" borderId="18" xfId="0" quotePrefix="1"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 fillId="2" borderId="37" xfId="0" applyFont="1" applyFill="1" applyBorder="1" applyAlignment="1">
      <alignment horizontal="left"/>
    </xf>
    <xf numFmtId="0" fontId="2" fillId="2" borderId="14"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1" fillId="2" borderId="5" xfId="0" applyFont="1" applyFill="1" applyBorder="1" applyAlignment="1">
      <alignment horizontal="center"/>
    </xf>
    <xf numFmtId="0" fontId="1" fillId="2" borderId="6" xfId="0" applyFont="1" applyFill="1" applyBorder="1" applyAlignment="1">
      <alignment horizontal="center"/>
    </xf>
    <xf numFmtId="0" fontId="6" fillId="2" borderId="4" xfId="0" applyFont="1" applyFill="1" applyBorder="1" applyAlignment="1">
      <alignment horizontal="left" indent="1"/>
    </xf>
    <xf numFmtId="0" fontId="6" fillId="2" borderId="0" xfId="0" applyFont="1" applyFill="1" applyBorder="1" applyAlignment="1">
      <alignment horizontal="left" indent="1"/>
    </xf>
    <xf numFmtId="0" fontId="3" fillId="2" borderId="2"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7" xfId="0" applyFont="1" applyFill="1" applyBorder="1" applyAlignment="1">
      <alignment horizontal="center"/>
    </xf>
    <xf numFmtId="0" fontId="2" fillId="2" borderId="16"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16" fillId="2" borderId="57" xfId="3" applyFont="1" applyFill="1" applyBorder="1" applyAlignment="1">
      <alignment horizontal="left" vertical="center" wrapText="1"/>
    </xf>
    <xf numFmtId="0" fontId="16" fillId="2" borderId="60" xfId="3" applyFont="1" applyFill="1" applyBorder="1" applyAlignment="1">
      <alignment horizontal="left" vertical="center" wrapText="1"/>
    </xf>
    <xf numFmtId="0" fontId="16" fillId="2" borderId="61" xfId="3" applyFont="1" applyFill="1" applyBorder="1" applyAlignment="1">
      <alignment horizontal="left" vertical="center" wrapText="1"/>
    </xf>
    <xf numFmtId="0" fontId="10" fillId="2" borderId="0" xfId="3" applyFont="1" applyFill="1" applyBorder="1" applyAlignment="1">
      <alignment horizontal="left" vertical="center" wrapText="1" indent="1"/>
    </xf>
    <xf numFmtId="0" fontId="15" fillId="2" borderId="74" xfId="3" applyFont="1" applyFill="1" applyBorder="1" applyAlignment="1">
      <alignment horizontal="center" vertical="center" wrapText="1"/>
    </xf>
    <xf numFmtId="0" fontId="15" fillId="2" borderId="75" xfId="3" applyFont="1" applyFill="1" applyBorder="1" applyAlignment="1">
      <alignment horizontal="center" vertical="center" wrapText="1"/>
    </xf>
    <xf numFmtId="0" fontId="16" fillId="2" borderId="69" xfId="3" applyFont="1" applyFill="1" applyBorder="1" applyAlignment="1">
      <alignment horizontal="left" vertical="center" wrapText="1"/>
    </xf>
    <xf numFmtId="0" fontId="16" fillId="2" borderId="70" xfId="3" applyFont="1" applyFill="1" applyBorder="1" applyAlignment="1">
      <alignment horizontal="left" vertical="center" wrapText="1"/>
    </xf>
    <xf numFmtId="0" fontId="16" fillId="2" borderId="51" xfId="3" applyFont="1" applyFill="1" applyBorder="1" applyAlignment="1">
      <alignment horizontal="left" vertical="center" wrapText="1"/>
    </xf>
    <xf numFmtId="0" fontId="16" fillId="2" borderId="56" xfId="3" applyFont="1" applyFill="1" applyBorder="1" applyAlignment="1">
      <alignment horizontal="left" vertical="center" wrapText="1"/>
    </xf>
    <xf numFmtId="0" fontId="16" fillId="2" borderId="58" xfId="3" applyFont="1" applyFill="1" applyBorder="1" applyAlignment="1">
      <alignment horizontal="left" vertical="center" wrapText="1"/>
    </xf>
    <xf numFmtId="0" fontId="16" fillId="2" borderId="59" xfId="3" applyFont="1" applyFill="1" applyBorder="1" applyAlignment="1">
      <alignment horizontal="left" vertical="center" wrapText="1"/>
    </xf>
    <xf numFmtId="0" fontId="14" fillId="2" borderId="44" xfId="3" applyFont="1" applyFill="1" applyBorder="1" applyAlignment="1">
      <alignment horizontal="center" vertical="center" wrapText="1"/>
    </xf>
    <xf numFmtId="0" fontId="14" fillId="2" borderId="66" xfId="3" applyFont="1" applyFill="1" applyBorder="1" applyAlignment="1">
      <alignment horizontal="center" vertical="center" wrapText="1"/>
    </xf>
    <xf numFmtId="0" fontId="7" fillId="2" borderId="0" xfId="0" applyFont="1" applyFill="1" applyBorder="1" applyAlignment="1">
      <alignment horizontal="center" vertical="center" wrapText="1"/>
    </xf>
    <xf numFmtId="0" fontId="6" fillId="2" borderId="4" xfId="0" applyFont="1" applyFill="1" applyBorder="1" applyAlignment="1">
      <alignment horizontal="left" wrapText="1" indent="1"/>
    </xf>
    <xf numFmtId="0" fontId="6" fillId="2" borderId="0" xfId="0" applyFont="1" applyFill="1" applyBorder="1" applyAlignment="1">
      <alignment horizontal="left" wrapText="1" indent="1"/>
    </xf>
    <xf numFmtId="0" fontId="13" fillId="2" borderId="2"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4" fillId="2" borderId="46" xfId="3" applyFont="1" applyFill="1" applyBorder="1" applyAlignment="1">
      <alignment horizontal="center" vertical="center" wrapText="1"/>
    </xf>
    <xf numFmtId="0" fontId="14" fillId="2" borderId="47" xfId="3" applyFont="1" applyFill="1" applyBorder="1" applyAlignment="1">
      <alignment horizontal="center" vertical="center" wrapText="1"/>
    </xf>
    <xf numFmtId="0" fontId="14" fillId="2" borderId="45" xfId="3" applyFont="1" applyFill="1" applyBorder="1" applyAlignment="1">
      <alignment horizontal="center" vertical="center" wrapText="1"/>
    </xf>
    <xf numFmtId="0" fontId="14" fillId="2" borderId="67" xfId="3" applyFont="1" applyFill="1" applyBorder="1" applyAlignment="1">
      <alignment horizontal="center" vertical="center" wrapText="1"/>
    </xf>
    <xf numFmtId="0" fontId="6" fillId="2" borderId="37" xfId="0" applyFont="1" applyFill="1" applyBorder="1" applyAlignment="1">
      <alignment horizontal="center"/>
    </xf>
    <xf numFmtId="0" fontId="17" fillId="2" borderId="3" xfId="3" applyFont="1" applyFill="1" applyBorder="1" applyAlignment="1">
      <alignment horizontal="center" vertical="center" wrapText="1"/>
    </xf>
    <xf numFmtId="0" fontId="17" fillId="2" borderId="13" xfId="3" applyFont="1" applyFill="1" applyBorder="1" applyAlignment="1">
      <alignment horizontal="center" vertical="center" wrapText="1"/>
    </xf>
    <xf numFmtId="1" fontId="12" fillId="2" borderId="42" xfId="3" applyNumberFormat="1" applyFont="1" applyFill="1" applyBorder="1" applyAlignment="1">
      <alignment horizontal="center" vertical="center" shrinkToFit="1"/>
    </xf>
    <xf numFmtId="1" fontId="12" fillId="2" borderId="43" xfId="3" applyNumberFormat="1" applyFont="1" applyFill="1" applyBorder="1" applyAlignment="1">
      <alignment horizontal="center" vertical="center" shrinkToFit="1"/>
    </xf>
  </cellXfs>
  <cellStyles count="5">
    <cellStyle name="Comma" xfId="1" builtinId="3"/>
    <cellStyle name="Normal" xfId="0" builtinId="0"/>
    <cellStyle name="Normal 2" xfId="3"/>
    <cellStyle name="Normal 3" xfId="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54665</xdr:colOff>
      <xdr:row>60</xdr:row>
      <xdr:rowOff>113887</xdr:rowOff>
    </xdr:from>
    <xdr:to>
      <xdr:col>14</xdr:col>
      <xdr:colOff>428625</xdr:colOff>
      <xdr:row>79</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100">
              <a:solidFill>
                <a:schemeClr val="dk1"/>
              </a:solidFill>
              <a:effectLst/>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 Summary of Uncorrected Misstatements or misstatements identified in the current year that should be included in the prior year Summary of Uncorrected Misstatements.)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 Misstatements are included in this column.)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 originating in the current year.</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 reported line item balance is displayed in this column to help assess the materiality of the misstatement on each line item.</a:t>
          </a:r>
        </a:p>
        <a:p>
          <a:r>
            <a:rPr lang="en-US" sz="1100">
              <a:solidFill>
                <a:schemeClr val="dk1"/>
              </a:solidFill>
              <a:effectLst/>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 approaches from quantifying misstatements originating in the current year to quantifying </a:t>
          </a:r>
          <a:r>
            <a:rPr lang="en-US" sz="1100" u="sng">
              <a:solidFill>
                <a:schemeClr val="dk1"/>
              </a:solidFill>
              <a:effectLst/>
              <a:latin typeface="Arial" panose="020B0604020202020204" pitchFamily="34" charset="0"/>
              <a:ea typeface="+mn-ea"/>
              <a:cs typeface="Arial" panose="020B0604020202020204" pitchFamily="34" charset="0"/>
            </a:rPr>
            <a:t>all</a:t>
          </a:r>
          <a:r>
            <a:rPr lang="en-US" sz="1100">
              <a:solidFill>
                <a:schemeClr val="dk1"/>
              </a:solidFill>
              <a:effectLst/>
              <a:latin typeface="Arial" panose="020B0604020202020204" pitchFamily="34" charset="0"/>
              <a:ea typeface="+mn-ea"/>
              <a:cs typeface="Arial" panose="020B0604020202020204" pitchFamily="34" charset="0"/>
            </a:rPr>
            <a:t> misstatements as of the end of the current year, regardless of the period in which the misstatement arose. This column can include reversals of misstatements that were included when only considering the effect of misstatements originating in the current year.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 adjustments needed to consider the effect of all misstatements as of the end of the current year.  </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 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54665</xdr:colOff>
      <xdr:row>37</xdr:row>
      <xdr:rowOff>113887</xdr:rowOff>
    </xdr:from>
    <xdr:to>
      <xdr:col>14</xdr:col>
      <xdr:colOff>428625</xdr:colOff>
      <xdr:row>56</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100">
              <a:solidFill>
                <a:schemeClr val="dk1"/>
              </a:solidFill>
              <a:effectLst/>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 Summary of Uncorrected Misstatements or misstatements identified in the current year that should be included in the prior year Summary of Uncorrected Misstatements.)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 Misstatements are included in this column.)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 originating in the current year.</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 reported line item balance is displayed in this column to help assess the materiality of the misstatement on each line item.</a:t>
          </a:r>
        </a:p>
        <a:p>
          <a:r>
            <a:rPr lang="en-US" sz="1100">
              <a:solidFill>
                <a:schemeClr val="dk1"/>
              </a:solidFill>
              <a:effectLst/>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 approaches from quantifying misstatements originating in the current year to quantifying </a:t>
          </a:r>
          <a:r>
            <a:rPr lang="en-US" sz="1100" u="sng">
              <a:solidFill>
                <a:schemeClr val="dk1"/>
              </a:solidFill>
              <a:effectLst/>
              <a:latin typeface="Arial" panose="020B0604020202020204" pitchFamily="34" charset="0"/>
              <a:ea typeface="+mn-ea"/>
              <a:cs typeface="Arial" panose="020B0604020202020204" pitchFamily="34" charset="0"/>
            </a:rPr>
            <a:t>all</a:t>
          </a:r>
          <a:r>
            <a:rPr lang="en-US" sz="1100">
              <a:solidFill>
                <a:schemeClr val="dk1"/>
              </a:solidFill>
              <a:effectLst/>
              <a:latin typeface="Arial" panose="020B0604020202020204" pitchFamily="34" charset="0"/>
              <a:ea typeface="+mn-ea"/>
              <a:cs typeface="Arial" panose="020B0604020202020204" pitchFamily="34" charset="0"/>
            </a:rPr>
            <a:t> misstatements as of the end of the current year, regardless of the period in which the misstatement arose. This column can include reversals of misstatements that were included when only considering the effect of misstatements originating in the current year. Misstatements in this column correspond to adjusting entries included below.</a:t>
          </a:r>
        </a:p>
        <a:p>
          <a:r>
            <a:rPr lang="en-US" sz="1100">
              <a:solidFill>
                <a:schemeClr val="dk1"/>
              </a:solidFill>
              <a:effectLst/>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 adjustments needed to consider the effect of all misstatements as of the end of the current year.  </a:t>
          </a:r>
        </a:p>
        <a:p>
          <a:r>
            <a:rPr lang="en-US" sz="1100">
              <a:solidFill>
                <a:schemeClr val="dk1"/>
              </a:solidFill>
              <a:effectLst/>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 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54665</xdr:colOff>
      <xdr:row>58</xdr:row>
      <xdr:rowOff>113887</xdr:rowOff>
    </xdr:from>
    <xdr:to>
      <xdr:col>14</xdr:col>
      <xdr:colOff>428625</xdr:colOff>
      <xdr:row>77</xdr:row>
      <xdr:rowOff>28575</xdr:rowOff>
    </xdr:to>
    <xdr:sp macro="" textlink="">
      <xdr:nvSpPr>
        <xdr:cNvPr id="2" name="TextBox 1"/>
        <xdr:cNvSpPr txBox="1"/>
      </xdr:nvSpPr>
      <xdr:spPr>
        <a:xfrm>
          <a:off x="102290" y="1562058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Summary of Uncorrected Misstatements or misstatements identified in the current year that should be included in the prior year Summary of Uncorrected Misstatements.)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are included in this column.) 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reported line item balance is displayed in this column to help assess the materiality of the misstatement on each line item.</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approaches from quantifying misstatements originating in the current year to quantifying all misstatements as of the end of the current year, regardless of the period in which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arose. This column can include reversals of misstatements that were included when only considering the effect of misstatements 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needed to consider the effect of all misstatements as of the end of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54665</xdr:colOff>
      <xdr:row>41</xdr:row>
      <xdr:rowOff>113887</xdr:rowOff>
    </xdr:from>
    <xdr:to>
      <xdr:col>14</xdr:col>
      <xdr:colOff>428625</xdr:colOff>
      <xdr:row>60</xdr:row>
      <xdr:rowOff>28575</xdr:rowOff>
    </xdr:to>
    <xdr:sp macro="" textlink="">
      <xdr:nvSpPr>
        <xdr:cNvPr id="2" name="TextBox 1"/>
        <xdr:cNvSpPr txBox="1"/>
      </xdr:nvSpPr>
      <xdr:spPr>
        <a:xfrm>
          <a:off x="102290" y="15182437"/>
          <a:ext cx="12870760" cy="3353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b="0" i="0" u="none" strike="noStrike" baseline="0" smtClean="0">
              <a:solidFill>
                <a:schemeClr val="dk1"/>
              </a:solidFill>
              <a:latin typeface="Arial" panose="020B0604020202020204" pitchFamily="34" charset="0"/>
              <a:ea typeface="+mn-ea"/>
              <a:cs typeface="Arial" panose="020B0604020202020204" pitchFamily="34" charset="0"/>
            </a:rPr>
            <a:t>Legend: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Total misstatements – All misstatements arising in the current year are included in this column. This does not include misstatements arising in prior years (e.g., included in the prior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Summary of Uncorrected Misstatements or misstatements identified in the current year that should be included in the prior year Summary of Uncorrected Misstatements.)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Effect of prior year misstatements – Current year misstatements as a result of misstatements arising in prior years (e.g., reversal of items included in the prior year Summary of Uncorrected</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are included in this column.) 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originating in the current year – This column shows the adjusted line item balance after accounting for the effect of total misstatements</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originating in the current year) – The effect of misstatements originating in the current year as a percentage of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reported line item balance is displayed in this column to help assess the materiality of the misstatement on each line item.</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for the effect of misstatements on the balance sheet as of the end of the current year – This column includes any adjustments to misstatements as a result of switching</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approaches from quantifying misstatements originating in the current year to quantifying all misstatements as of the end of the current year, regardless of the period in which the</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arose. This column can include reversals of misstatements that were included when only considering the effect of misstatements originating in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Misstatements in this column correspond to adjusting entries included below.</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Adjusted line item balance - effect of misstatements on the balance sheet as of the end of the current year – This column shows the adjusted line item balance after accounting for any</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adjustments needed to consider the effect of all misstatements as of the end of the current year.</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Misstatement as percentage of reported line item (effect of misstatements as of the end of the current year) - Misstatements as of the end of the current year are displayed in this column as a</a:t>
          </a:r>
        </a:p>
        <a:p>
          <a:r>
            <a:rPr lang="en-US" sz="1050" b="0" i="0" u="none" strike="noStrike" baseline="0" smtClean="0">
              <a:solidFill>
                <a:schemeClr val="dk1"/>
              </a:solidFill>
              <a:latin typeface="Arial" panose="020B0604020202020204" pitchFamily="34" charset="0"/>
              <a:ea typeface="+mn-ea"/>
              <a:cs typeface="Arial" panose="020B0604020202020204" pitchFamily="34" charset="0"/>
            </a:rPr>
            <a:t>percentage of the reported line item balance to help assess the materiality of the misstatement on each line item.</a:t>
          </a:r>
          <a:endParaRPr lang="en-US" sz="105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49"/>
  <sheetViews>
    <sheetView view="pageBreakPreview" zoomScale="60" zoomScaleNormal="80" workbookViewId="0">
      <pane ySplit="9" topLeftCell="A10" activePane="bottomLeft" state="frozen"/>
      <selection pane="bottomLeft" activeCell="U14" sqref="U14:U15"/>
    </sheetView>
  </sheetViews>
  <sheetFormatPr defaultRowHeight="14.25" x14ac:dyDescent="0.2"/>
  <cols>
    <col min="1" max="1" width="0.7109375" style="6" customWidth="1"/>
    <col min="2" max="2" width="31.2851562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152</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146</v>
      </c>
      <c r="M3" s="147"/>
      <c r="N3" s="148"/>
      <c r="O3" s="17"/>
    </row>
    <row r="4" spans="1:15" ht="30" customHeight="1" x14ac:dyDescent="0.25">
      <c r="A4" s="17"/>
      <c r="B4" s="70"/>
      <c r="C4" s="69"/>
      <c r="D4" s="66"/>
      <c r="E4" s="66"/>
      <c r="F4" s="66"/>
      <c r="G4" s="71"/>
      <c r="H4" s="74" t="s">
        <v>148</v>
      </c>
      <c r="I4" s="75"/>
      <c r="J4" s="71"/>
      <c r="K4" s="65"/>
      <c r="L4" s="2" t="s">
        <v>147</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8" t="s">
        <v>20</v>
      </c>
      <c r="F7" s="145" t="s">
        <v>23</v>
      </c>
      <c r="G7" s="145"/>
      <c r="H7" s="145"/>
      <c r="I7" s="8" t="s">
        <v>19</v>
      </c>
      <c r="J7" s="8" t="s">
        <v>1</v>
      </c>
      <c r="K7" s="145" t="s">
        <v>31</v>
      </c>
      <c r="L7" s="145" t="s">
        <v>18</v>
      </c>
      <c r="M7" s="8"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19"/>
    </row>
    <row r="11" spans="1:15" x14ac:dyDescent="0.2">
      <c r="A11" s="9"/>
      <c r="B11" s="12"/>
      <c r="C11" s="20"/>
      <c r="D11" s="20"/>
      <c r="E11" s="20"/>
      <c r="F11" s="20"/>
      <c r="G11" s="20"/>
      <c r="H11" s="20"/>
      <c r="I11" s="20"/>
      <c r="J11" s="20"/>
      <c r="K11" s="20"/>
      <c r="L11" s="20"/>
      <c r="M11" s="20"/>
      <c r="N11" s="20"/>
    </row>
    <row r="12" spans="1:15" x14ac:dyDescent="0.2">
      <c r="A12" s="9"/>
      <c r="B12" s="27" t="s">
        <v>24</v>
      </c>
      <c r="C12" s="20"/>
      <c r="D12" s="20"/>
      <c r="E12" s="20"/>
      <c r="F12" s="20"/>
      <c r="G12" s="20"/>
      <c r="H12" s="20"/>
      <c r="I12" s="20"/>
      <c r="J12" s="20"/>
      <c r="K12" s="20"/>
      <c r="L12" s="20"/>
      <c r="M12" s="20"/>
      <c r="N12" s="20"/>
    </row>
    <row r="13" spans="1:15" x14ac:dyDescent="0.2">
      <c r="A13" s="9"/>
      <c r="B13" s="59" t="s">
        <v>25</v>
      </c>
      <c r="C13" s="20"/>
      <c r="D13" s="20"/>
      <c r="E13" s="20"/>
      <c r="F13" s="20"/>
      <c r="G13" s="20"/>
      <c r="H13" s="20"/>
      <c r="I13" s="20"/>
      <c r="J13" s="20"/>
      <c r="K13" s="20"/>
      <c r="L13" s="20"/>
      <c r="M13" s="20"/>
      <c r="N13" s="20"/>
    </row>
    <row r="14" spans="1:15" x14ac:dyDescent="0.2">
      <c r="A14" s="9"/>
      <c r="B14" s="33" t="s">
        <v>74</v>
      </c>
      <c r="C14" s="20">
        <v>1</v>
      </c>
      <c r="D14" s="20" t="s">
        <v>29</v>
      </c>
      <c r="E14" s="21">
        <v>50000</v>
      </c>
      <c r="F14" s="21"/>
      <c r="G14" s="21">
        <v>-10000</v>
      </c>
      <c r="H14" s="21">
        <f>F14+G14</f>
        <v>-10000</v>
      </c>
      <c r="I14" s="22">
        <v>0</v>
      </c>
      <c r="J14" s="21">
        <f>E14+H14+I14</f>
        <v>40000</v>
      </c>
      <c r="K14" s="23">
        <f>H14/E14</f>
        <v>-0.2</v>
      </c>
      <c r="L14" s="21">
        <v>0</v>
      </c>
      <c r="M14" s="21">
        <f>J14+L14</f>
        <v>40000</v>
      </c>
      <c r="N14" s="23">
        <f>(H14+I14+L14)/E14</f>
        <v>-0.2</v>
      </c>
    </row>
    <row r="15" spans="1:15" x14ac:dyDescent="0.2">
      <c r="A15" s="9"/>
      <c r="B15" s="33" t="s">
        <v>75</v>
      </c>
      <c r="C15" s="20"/>
      <c r="D15" s="20"/>
      <c r="E15" s="21"/>
      <c r="F15" s="21"/>
      <c r="G15" s="21"/>
      <c r="H15" s="21"/>
      <c r="I15" s="22"/>
      <c r="J15" s="21"/>
      <c r="K15" s="23"/>
      <c r="L15" s="21"/>
      <c r="M15" s="21"/>
      <c r="N15" s="23"/>
    </row>
    <row r="16" spans="1:15" x14ac:dyDescent="0.2">
      <c r="A16" s="9"/>
      <c r="B16" s="33" t="s">
        <v>76</v>
      </c>
      <c r="C16" s="20"/>
      <c r="D16" s="20"/>
      <c r="E16" s="21"/>
      <c r="F16" s="21"/>
      <c r="G16" s="21"/>
      <c r="H16" s="21"/>
      <c r="I16" s="22"/>
      <c r="J16" s="21"/>
      <c r="K16" s="23"/>
      <c r="L16" s="21"/>
      <c r="M16" s="21"/>
      <c r="N16" s="23"/>
    </row>
    <row r="17" spans="1:14" x14ac:dyDescent="0.2">
      <c r="A17" s="9"/>
      <c r="B17" s="33" t="s">
        <v>77</v>
      </c>
      <c r="C17" s="20"/>
      <c r="D17" s="20"/>
      <c r="E17" s="21"/>
      <c r="F17" s="21"/>
      <c r="G17" s="21"/>
      <c r="H17" s="21"/>
      <c r="I17" s="22"/>
      <c r="J17" s="21"/>
      <c r="K17" s="23"/>
      <c r="L17" s="21"/>
      <c r="M17" s="21"/>
      <c r="N17" s="23"/>
    </row>
    <row r="18" spans="1:14" ht="15" customHeight="1" x14ac:dyDescent="0.2">
      <c r="A18" s="9"/>
      <c r="B18" s="33" t="s">
        <v>78</v>
      </c>
      <c r="C18" s="20"/>
      <c r="D18" s="20"/>
      <c r="E18" s="21"/>
      <c r="F18" s="21"/>
      <c r="G18" s="21"/>
      <c r="H18" s="21"/>
      <c r="I18" s="22"/>
      <c r="J18" s="21"/>
      <c r="K18" s="23"/>
      <c r="L18" s="21"/>
      <c r="M18" s="21"/>
      <c r="N18" s="23"/>
    </row>
    <row r="19" spans="1:14" ht="27" customHeight="1" x14ac:dyDescent="0.2">
      <c r="A19" s="9"/>
      <c r="B19" s="62" t="s">
        <v>79</v>
      </c>
      <c r="C19" s="20"/>
      <c r="D19" s="20"/>
      <c r="E19" s="21"/>
      <c r="F19" s="21"/>
      <c r="G19" s="21"/>
      <c r="H19" s="21"/>
      <c r="I19" s="22"/>
      <c r="J19" s="21"/>
      <c r="K19" s="23"/>
      <c r="L19" s="21"/>
      <c r="M19" s="21"/>
      <c r="N19" s="23"/>
    </row>
    <row r="20" spans="1:14" ht="25.5" x14ac:dyDescent="0.2">
      <c r="A20" s="9"/>
      <c r="B20" s="62" t="s">
        <v>80</v>
      </c>
      <c r="C20" s="20"/>
      <c r="D20" s="20"/>
      <c r="E20" s="21"/>
      <c r="F20" s="21"/>
      <c r="G20" s="21"/>
      <c r="H20" s="21"/>
      <c r="I20" s="22"/>
      <c r="J20" s="21"/>
      <c r="K20" s="23"/>
      <c r="L20" s="21"/>
      <c r="M20" s="21"/>
      <c r="N20" s="23"/>
    </row>
    <row r="21" spans="1:14" x14ac:dyDescent="0.2">
      <c r="A21" s="9"/>
      <c r="B21" s="62" t="s">
        <v>81</v>
      </c>
      <c r="C21" s="20"/>
      <c r="D21" s="20"/>
      <c r="E21" s="21"/>
      <c r="F21" s="21"/>
      <c r="G21" s="21"/>
      <c r="H21" s="21"/>
      <c r="I21" s="22"/>
      <c r="J21" s="21"/>
      <c r="K21" s="23"/>
      <c r="L21" s="21"/>
      <c r="M21" s="21"/>
      <c r="N21" s="23"/>
    </row>
    <row r="22" spans="1:14" x14ac:dyDescent="0.2">
      <c r="A22" s="9"/>
      <c r="B22" s="62" t="s">
        <v>82</v>
      </c>
      <c r="C22" s="20"/>
      <c r="D22" s="20"/>
      <c r="E22" s="21"/>
      <c r="F22" s="21"/>
      <c r="G22" s="21"/>
      <c r="H22" s="21"/>
      <c r="I22" s="22"/>
      <c r="J22" s="21"/>
      <c r="K22" s="23"/>
      <c r="L22" s="21"/>
      <c r="M22" s="21"/>
      <c r="N22" s="23"/>
    </row>
    <row r="23" spans="1:14" x14ac:dyDescent="0.2">
      <c r="A23" s="9"/>
      <c r="B23" s="62" t="s">
        <v>83</v>
      </c>
      <c r="C23" s="20"/>
      <c r="D23" s="20"/>
      <c r="E23" s="21"/>
      <c r="F23" s="21"/>
      <c r="G23" s="21"/>
      <c r="H23" s="21"/>
      <c r="I23" s="22"/>
      <c r="J23" s="21"/>
      <c r="K23" s="23"/>
      <c r="L23" s="21"/>
      <c r="M23" s="21"/>
      <c r="N23" s="23"/>
    </row>
    <row r="24" spans="1:14" ht="25.5" x14ac:dyDescent="0.2">
      <c r="A24" s="9"/>
      <c r="B24" s="62" t="s">
        <v>84</v>
      </c>
      <c r="C24" s="20"/>
      <c r="D24" s="20"/>
      <c r="E24" s="21"/>
      <c r="F24" s="21"/>
      <c r="G24" s="21"/>
      <c r="H24" s="21"/>
      <c r="I24" s="22"/>
      <c r="J24" s="21"/>
      <c r="K24" s="23"/>
      <c r="L24" s="21"/>
      <c r="M24" s="21"/>
      <c r="N24" s="23"/>
    </row>
    <row r="25" spans="1:14" ht="25.5" x14ac:dyDescent="0.2">
      <c r="A25" s="9"/>
      <c r="B25" s="62" t="s">
        <v>85</v>
      </c>
      <c r="C25" s="20"/>
      <c r="D25" s="20"/>
      <c r="E25" s="21"/>
      <c r="F25" s="21"/>
      <c r="G25" s="21"/>
      <c r="H25" s="21"/>
      <c r="I25" s="22"/>
      <c r="J25" s="21"/>
      <c r="K25" s="23"/>
      <c r="L25" s="21"/>
      <c r="M25" s="21"/>
      <c r="N25" s="23"/>
    </row>
    <row r="26" spans="1:14" ht="25.5" x14ac:dyDescent="0.2">
      <c r="A26" s="9"/>
      <c r="B26" s="62" t="s">
        <v>86</v>
      </c>
      <c r="C26" s="20"/>
      <c r="D26" s="20"/>
      <c r="E26" s="21"/>
      <c r="F26" s="21"/>
      <c r="G26" s="21"/>
      <c r="H26" s="21"/>
      <c r="I26" s="22"/>
      <c r="J26" s="21"/>
      <c r="K26" s="23"/>
      <c r="L26" s="21"/>
      <c r="M26" s="21"/>
      <c r="N26" s="23"/>
    </row>
    <row r="27" spans="1:14" x14ac:dyDescent="0.2">
      <c r="A27" s="9"/>
      <c r="B27" s="62" t="s">
        <v>87</v>
      </c>
      <c r="C27" s="20"/>
      <c r="D27" s="20"/>
      <c r="E27" s="21"/>
      <c r="F27" s="21"/>
      <c r="G27" s="21"/>
      <c r="H27" s="21"/>
      <c r="I27" s="22"/>
      <c r="J27" s="21"/>
      <c r="K27" s="23"/>
      <c r="L27" s="21"/>
      <c r="M27" s="21"/>
      <c r="N27" s="23"/>
    </row>
    <row r="28" spans="1:14" ht="25.5" customHeight="1" thickBot="1" x14ac:dyDescent="0.25">
      <c r="A28" s="9"/>
      <c r="B28" s="63" t="s">
        <v>88</v>
      </c>
      <c r="C28" s="20"/>
      <c r="D28" s="20"/>
      <c r="E28" s="25"/>
      <c r="F28" s="21"/>
      <c r="G28" s="21"/>
      <c r="H28" s="25"/>
      <c r="I28" s="22"/>
      <c r="J28" s="25"/>
      <c r="K28" s="23"/>
      <c r="L28" s="21"/>
      <c r="M28" s="25"/>
      <c r="N28" s="23"/>
    </row>
    <row r="29" spans="1:14" ht="9" customHeight="1" thickTop="1" x14ac:dyDescent="0.2">
      <c r="A29" s="9"/>
      <c r="B29" s="27"/>
      <c r="C29" s="20"/>
      <c r="D29" s="20"/>
      <c r="E29" s="21"/>
      <c r="F29" s="21"/>
      <c r="G29" s="21"/>
      <c r="H29" s="21"/>
      <c r="I29" s="22"/>
      <c r="J29" s="21"/>
      <c r="K29" s="23"/>
      <c r="L29" s="21"/>
      <c r="M29" s="21"/>
      <c r="N29" s="23"/>
    </row>
    <row r="30" spans="1:14" x14ac:dyDescent="0.2">
      <c r="A30" s="9"/>
      <c r="B30" s="36" t="s">
        <v>123</v>
      </c>
      <c r="C30" s="20"/>
      <c r="D30" s="20"/>
      <c r="E30" s="21"/>
      <c r="F30" s="21"/>
      <c r="G30" s="21"/>
      <c r="H30" s="21"/>
      <c r="I30" s="22"/>
      <c r="J30" s="21"/>
      <c r="K30" s="23"/>
      <c r="L30" s="21"/>
      <c r="M30" s="21"/>
      <c r="N30" s="23"/>
    </row>
    <row r="31" spans="1:14" x14ac:dyDescent="0.2">
      <c r="A31" s="9"/>
      <c r="B31" s="47" t="s">
        <v>26</v>
      </c>
      <c r="C31" s="20"/>
      <c r="D31" s="20"/>
      <c r="E31" s="21"/>
      <c r="F31" s="21"/>
      <c r="G31" s="21"/>
      <c r="H31" s="21"/>
      <c r="I31" s="22"/>
      <c r="J31" s="21"/>
      <c r="K31" s="23"/>
      <c r="L31" s="21"/>
      <c r="M31" s="21"/>
      <c r="N31" s="23"/>
    </row>
    <row r="32" spans="1:14" x14ac:dyDescent="0.2">
      <c r="A32" s="9"/>
      <c r="B32" s="29" t="s">
        <v>28</v>
      </c>
      <c r="C32" s="20"/>
      <c r="D32" s="20"/>
      <c r="E32" s="21"/>
      <c r="F32" s="21"/>
      <c r="G32" s="21"/>
      <c r="H32" s="21"/>
      <c r="I32" s="22"/>
      <c r="J32" s="21"/>
      <c r="K32" s="23"/>
      <c r="L32" s="21"/>
      <c r="M32" s="21"/>
      <c r="N32" s="23"/>
    </row>
    <row r="33" spans="1:14" x14ac:dyDescent="0.2">
      <c r="A33" s="9"/>
      <c r="B33" s="60" t="s">
        <v>124</v>
      </c>
      <c r="C33" s="20"/>
      <c r="D33" s="20"/>
      <c r="E33" s="21"/>
      <c r="F33" s="21"/>
      <c r="G33" s="21"/>
      <c r="H33" s="21"/>
      <c r="I33" s="22"/>
      <c r="J33" s="21"/>
      <c r="K33" s="23"/>
      <c r="L33" s="21"/>
      <c r="M33" s="21"/>
      <c r="N33" s="23"/>
    </row>
    <row r="34" spans="1:14" x14ac:dyDescent="0.2">
      <c r="A34" s="9"/>
      <c r="B34" s="60" t="s">
        <v>125</v>
      </c>
      <c r="C34" s="20"/>
      <c r="D34" s="20"/>
      <c r="E34" s="21"/>
      <c r="F34" s="21"/>
      <c r="G34" s="21"/>
      <c r="H34" s="21"/>
      <c r="I34" s="22"/>
      <c r="J34" s="21"/>
      <c r="K34" s="23"/>
      <c r="L34" s="21"/>
      <c r="M34" s="21"/>
      <c r="N34" s="23"/>
    </row>
    <row r="35" spans="1:14" x14ac:dyDescent="0.2">
      <c r="A35" s="9"/>
      <c r="B35" s="60" t="s">
        <v>126</v>
      </c>
      <c r="C35" s="20"/>
      <c r="D35" s="20"/>
      <c r="E35" s="21"/>
      <c r="F35" s="21"/>
      <c r="G35" s="21"/>
      <c r="H35" s="21"/>
      <c r="I35" s="22"/>
      <c r="J35" s="21"/>
      <c r="K35" s="23"/>
      <c r="L35" s="21"/>
      <c r="M35" s="21"/>
      <c r="N35" s="23"/>
    </row>
    <row r="36" spans="1:14" ht="21" customHeight="1" x14ac:dyDescent="0.2">
      <c r="A36" s="9"/>
      <c r="B36" s="92" t="s">
        <v>127</v>
      </c>
      <c r="C36" s="20"/>
      <c r="D36" s="20"/>
      <c r="E36" s="21"/>
      <c r="F36" s="21"/>
      <c r="G36" s="21"/>
      <c r="H36" s="21"/>
      <c r="I36" s="22"/>
      <c r="J36" s="21"/>
      <c r="K36" s="23"/>
      <c r="L36" s="21"/>
      <c r="M36" s="21"/>
      <c r="N36" s="23"/>
    </row>
    <row r="37" spans="1:14" x14ac:dyDescent="0.2">
      <c r="A37" s="9"/>
      <c r="B37" s="29" t="s">
        <v>128</v>
      </c>
      <c r="C37" s="20"/>
      <c r="D37" s="20"/>
      <c r="E37" s="21"/>
      <c r="F37" s="21"/>
      <c r="G37" s="21"/>
      <c r="H37" s="21"/>
      <c r="I37" s="22"/>
      <c r="J37" s="21"/>
      <c r="K37" s="23"/>
      <c r="L37" s="21"/>
      <c r="M37" s="21"/>
      <c r="N37" s="23"/>
    </row>
    <row r="38" spans="1:14" x14ac:dyDescent="0.2">
      <c r="A38" s="9"/>
      <c r="B38" s="29" t="s">
        <v>129</v>
      </c>
      <c r="C38" s="20"/>
      <c r="D38" s="20"/>
      <c r="E38" s="21"/>
      <c r="F38" s="21"/>
      <c r="G38" s="21"/>
      <c r="H38" s="21"/>
      <c r="I38" s="22"/>
      <c r="J38" s="21"/>
      <c r="K38" s="23"/>
      <c r="L38" s="21"/>
      <c r="M38" s="21"/>
      <c r="N38" s="23"/>
    </row>
    <row r="39" spans="1:14" x14ac:dyDescent="0.2">
      <c r="A39" s="9"/>
      <c r="B39" s="29" t="s">
        <v>130</v>
      </c>
      <c r="C39" s="20"/>
      <c r="D39" s="20"/>
      <c r="E39" s="21"/>
      <c r="F39" s="21"/>
      <c r="G39" s="21"/>
      <c r="H39" s="21"/>
      <c r="I39" s="22"/>
      <c r="J39" s="21"/>
      <c r="K39" s="23"/>
      <c r="L39" s="21"/>
      <c r="M39" s="21"/>
      <c r="N39" s="23"/>
    </row>
    <row r="40" spans="1:14" ht="25.5" x14ac:dyDescent="0.2">
      <c r="A40" s="9"/>
      <c r="B40" s="29" t="s">
        <v>131</v>
      </c>
      <c r="C40" s="20"/>
      <c r="D40" s="20"/>
      <c r="E40" s="21"/>
      <c r="F40" s="21"/>
      <c r="G40" s="21"/>
      <c r="H40" s="21"/>
      <c r="I40" s="22"/>
      <c r="J40" s="21"/>
      <c r="K40" s="23"/>
      <c r="L40" s="21"/>
      <c r="M40" s="21"/>
      <c r="N40" s="23"/>
    </row>
    <row r="41" spans="1:14" ht="25.5" x14ac:dyDescent="0.2">
      <c r="A41" s="9"/>
      <c r="B41" s="29" t="s">
        <v>132</v>
      </c>
      <c r="C41" s="20"/>
      <c r="D41" s="20"/>
      <c r="E41" s="21"/>
      <c r="F41" s="21"/>
      <c r="G41" s="21"/>
      <c r="H41" s="21"/>
      <c r="I41" s="22"/>
      <c r="J41" s="21"/>
      <c r="K41" s="23"/>
      <c r="L41" s="21"/>
      <c r="M41" s="21"/>
      <c r="N41" s="23"/>
    </row>
    <row r="42" spans="1:14" x14ac:dyDescent="0.2">
      <c r="A42" s="9"/>
      <c r="B42" s="29" t="s">
        <v>133</v>
      </c>
      <c r="C42" s="20"/>
      <c r="D42" s="20"/>
      <c r="E42" s="21"/>
      <c r="F42" s="21"/>
      <c r="G42" s="21"/>
      <c r="H42" s="21"/>
      <c r="I42" s="22"/>
      <c r="J42" s="21"/>
      <c r="K42" s="23"/>
      <c r="L42" s="21"/>
      <c r="M42" s="21"/>
      <c r="N42" s="23"/>
    </row>
    <row r="43" spans="1:14" x14ac:dyDescent="0.2">
      <c r="A43" s="9"/>
      <c r="B43" s="29" t="s">
        <v>87</v>
      </c>
      <c r="C43" s="20"/>
      <c r="D43" s="20"/>
      <c r="E43" s="21"/>
      <c r="F43" s="21"/>
      <c r="G43" s="21"/>
      <c r="H43" s="21"/>
      <c r="I43" s="22"/>
      <c r="J43" s="21"/>
      <c r="K43" s="23"/>
      <c r="L43" s="21"/>
      <c r="M43" s="21"/>
      <c r="N43" s="23"/>
    </row>
    <row r="44" spans="1:14" ht="21.75" customHeight="1" thickBot="1" x14ac:dyDescent="0.25">
      <c r="A44" s="9"/>
      <c r="B44" s="63" t="s">
        <v>134</v>
      </c>
      <c r="C44" s="20"/>
      <c r="D44" s="20"/>
      <c r="E44" s="25"/>
      <c r="F44" s="21"/>
      <c r="G44" s="21"/>
      <c r="H44" s="25"/>
      <c r="I44" s="22"/>
      <c r="J44" s="25"/>
      <c r="K44" s="23"/>
      <c r="L44" s="21"/>
      <c r="M44" s="25"/>
      <c r="N44" s="23"/>
    </row>
    <row r="45" spans="1:14" ht="6.75" customHeight="1" thickTop="1" x14ac:dyDescent="0.2">
      <c r="A45" s="9"/>
      <c r="B45" s="27"/>
      <c r="C45" s="20"/>
      <c r="D45" s="20"/>
      <c r="E45" s="21"/>
      <c r="F45" s="21"/>
      <c r="G45" s="21"/>
      <c r="H45" s="21"/>
      <c r="I45" s="22"/>
      <c r="J45" s="21"/>
      <c r="K45" s="23"/>
      <c r="L45" s="21"/>
      <c r="M45" s="21"/>
      <c r="N45" s="23"/>
    </row>
    <row r="46" spans="1:14" x14ac:dyDescent="0.2">
      <c r="A46" s="9"/>
      <c r="B46" s="36" t="s">
        <v>135</v>
      </c>
      <c r="C46" s="20"/>
      <c r="D46" s="20"/>
      <c r="E46" s="21"/>
      <c r="F46" s="21"/>
      <c r="G46" s="21"/>
      <c r="H46" s="21"/>
      <c r="I46" s="22"/>
      <c r="J46" s="21"/>
      <c r="K46" s="23"/>
      <c r="L46" s="21"/>
      <c r="M46" s="21"/>
      <c r="N46" s="23"/>
    </row>
    <row r="47" spans="1:14" x14ac:dyDescent="0.2">
      <c r="A47" s="9"/>
      <c r="B47" s="28" t="s">
        <v>27</v>
      </c>
      <c r="C47" s="20"/>
      <c r="D47" s="20"/>
      <c r="E47" s="21"/>
      <c r="F47" s="21"/>
      <c r="G47" s="21"/>
      <c r="H47" s="21"/>
      <c r="I47" s="22"/>
      <c r="J47" s="21"/>
      <c r="K47" s="23"/>
      <c r="L47" s="21"/>
      <c r="M47" s="21"/>
      <c r="N47" s="23"/>
    </row>
    <row r="48" spans="1:14" ht="38.25" x14ac:dyDescent="0.2">
      <c r="A48" s="9"/>
      <c r="B48" s="92" t="s">
        <v>136</v>
      </c>
      <c r="C48" s="20"/>
      <c r="D48" s="20"/>
      <c r="E48" s="21"/>
      <c r="F48" s="21"/>
      <c r="G48" s="21"/>
      <c r="H48" s="21"/>
      <c r="I48" s="22"/>
      <c r="J48" s="21"/>
      <c r="K48" s="23"/>
      <c r="L48" s="21"/>
      <c r="M48" s="21"/>
      <c r="N48" s="23"/>
    </row>
    <row r="49" spans="1:14" ht="25.5" x14ac:dyDescent="0.2">
      <c r="A49" s="9"/>
      <c r="B49" s="92" t="s">
        <v>137</v>
      </c>
      <c r="C49" s="20"/>
      <c r="D49" s="20"/>
      <c r="E49" s="21"/>
      <c r="F49" s="21"/>
      <c r="G49" s="21"/>
      <c r="H49" s="21"/>
      <c r="I49" s="22"/>
      <c r="J49" s="21"/>
      <c r="K49" s="23"/>
      <c r="L49" s="21"/>
      <c r="M49" s="21"/>
      <c r="N49" s="23"/>
    </row>
    <row r="50" spans="1:14" ht="38.25" x14ac:dyDescent="0.2">
      <c r="A50" s="9"/>
      <c r="B50" s="92" t="s">
        <v>138</v>
      </c>
      <c r="C50" s="20"/>
      <c r="D50" s="20"/>
      <c r="E50" s="21"/>
      <c r="F50" s="21"/>
      <c r="G50" s="21"/>
      <c r="H50" s="21"/>
      <c r="I50" s="22"/>
      <c r="J50" s="21"/>
      <c r="K50" s="23"/>
      <c r="L50" s="21"/>
      <c r="M50" s="21"/>
      <c r="N50" s="23"/>
    </row>
    <row r="51" spans="1:14" ht="25.5" x14ac:dyDescent="0.2">
      <c r="A51" s="9"/>
      <c r="B51" s="92" t="s">
        <v>139</v>
      </c>
      <c r="C51" s="20"/>
      <c r="D51" s="20"/>
      <c r="E51" s="21"/>
      <c r="F51" s="21"/>
      <c r="G51" s="21"/>
      <c r="H51" s="21"/>
      <c r="I51" s="22"/>
      <c r="J51" s="21"/>
      <c r="K51" s="23"/>
      <c r="L51" s="21"/>
      <c r="M51" s="21"/>
      <c r="N51" s="23"/>
    </row>
    <row r="52" spans="1:14" ht="25.5" x14ac:dyDescent="0.2">
      <c r="A52" s="9"/>
      <c r="B52" s="92" t="s">
        <v>140</v>
      </c>
      <c r="C52" s="20"/>
      <c r="D52" s="20"/>
      <c r="E52" s="21"/>
      <c r="F52" s="21"/>
      <c r="G52" s="21"/>
      <c r="H52" s="21"/>
      <c r="I52" s="22"/>
      <c r="J52" s="21"/>
      <c r="K52" s="23"/>
      <c r="L52" s="21"/>
      <c r="M52" s="21"/>
      <c r="N52" s="23"/>
    </row>
    <row r="53" spans="1:14" ht="25.5" x14ac:dyDescent="0.2">
      <c r="A53" s="9"/>
      <c r="B53" s="29" t="s">
        <v>141</v>
      </c>
      <c r="C53" s="20"/>
      <c r="D53" s="20"/>
      <c r="E53" s="21"/>
      <c r="F53" s="21"/>
      <c r="G53" s="21"/>
      <c r="H53" s="21"/>
      <c r="I53" s="22"/>
      <c r="J53" s="21"/>
      <c r="K53" s="23"/>
      <c r="L53" s="21"/>
      <c r="M53" s="21"/>
      <c r="N53" s="23"/>
    </row>
    <row r="54" spans="1:14" x14ac:dyDescent="0.2">
      <c r="A54" s="9"/>
      <c r="B54" s="36" t="s">
        <v>142</v>
      </c>
      <c r="C54" s="20"/>
      <c r="D54" s="20"/>
      <c r="E54" s="30"/>
      <c r="F54" s="21"/>
      <c r="G54" s="21"/>
      <c r="H54" s="30"/>
      <c r="I54" s="22"/>
      <c r="J54" s="30"/>
      <c r="K54" s="23"/>
      <c r="L54" s="21"/>
      <c r="M54" s="30"/>
      <c r="N54" s="23"/>
    </row>
    <row r="55" spans="1:14" ht="15" thickBot="1" x14ac:dyDescent="0.25">
      <c r="A55" s="9"/>
      <c r="B55" s="93" t="s">
        <v>143</v>
      </c>
      <c r="C55" s="20"/>
      <c r="D55" s="20"/>
      <c r="E55" s="25"/>
      <c r="F55" s="21"/>
      <c r="G55" s="21"/>
      <c r="H55" s="21"/>
      <c r="I55" s="22"/>
      <c r="J55" s="25"/>
      <c r="K55" s="23"/>
      <c r="L55" s="21"/>
      <c r="M55" s="25"/>
      <c r="N55" s="23"/>
    </row>
    <row r="56" spans="1:14" ht="8.25" customHeight="1" thickTop="1" x14ac:dyDescent="0.2">
      <c r="A56" s="9"/>
      <c r="B56" s="27"/>
      <c r="C56" s="20"/>
      <c r="D56" s="20"/>
      <c r="E56" s="21"/>
      <c r="F56" s="21"/>
      <c r="G56" s="21"/>
      <c r="H56" s="21"/>
      <c r="I56" s="22"/>
      <c r="J56" s="21"/>
      <c r="K56" s="23"/>
      <c r="L56" s="21"/>
      <c r="M56" s="21"/>
      <c r="N56" s="23"/>
    </row>
    <row r="57" spans="1:14" x14ac:dyDescent="0.2">
      <c r="A57" s="9"/>
      <c r="B57" s="27"/>
      <c r="C57" s="20"/>
      <c r="D57" s="20"/>
      <c r="E57" s="20"/>
      <c r="F57" s="20"/>
      <c r="G57" s="20"/>
      <c r="H57" s="20"/>
      <c r="I57" s="20"/>
      <c r="J57" s="20"/>
      <c r="K57" s="20"/>
      <c r="L57" s="20"/>
      <c r="M57" s="20"/>
      <c r="N57" s="20"/>
    </row>
    <row r="58" spans="1:14" ht="15" thickBot="1" x14ac:dyDescent="0.25">
      <c r="A58" s="9"/>
      <c r="B58" s="27" t="s">
        <v>30</v>
      </c>
      <c r="C58" s="20"/>
      <c r="D58" s="20"/>
      <c r="E58" s="21"/>
      <c r="F58" s="25"/>
      <c r="G58" s="25"/>
      <c r="H58" s="21"/>
      <c r="I58" s="25"/>
      <c r="J58" s="21"/>
      <c r="K58" s="23"/>
      <c r="L58" s="25"/>
      <c r="M58" s="21"/>
      <c r="N58" s="23"/>
    </row>
    <row r="59" spans="1:14" ht="15" thickTop="1" x14ac:dyDescent="0.2">
      <c r="A59" s="9"/>
      <c r="B59" s="12"/>
      <c r="C59" s="20"/>
      <c r="D59" s="20"/>
      <c r="E59" s="20"/>
      <c r="F59" s="20"/>
      <c r="G59" s="20"/>
      <c r="H59" s="20"/>
      <c r="I59" s="20"/>
      <c r="J59" s="20"/>
      <c r="K59" s="20"/>
      <c r="L59" s="20"/>
      <c r="M59" s="20"/>
      <c r="N59" s="20"/>
    </row>
    <row r="60" spans="1:14" ht="15" thickBot="1" x14ac:dyDescent="0.25">
      <c r="A60" s="9"/>
      <c r="B60" s="13"/>
      <c r="C60" s="24"/>
      <c r="D60" s="24"/>
      <c r="E60" s="24"/>
      <c r="F60" s="24"/>
      <c r="G60" s="24"/>
      <c r="H60" s="24"/>
      <c r="I60" s="24"/>
      <c r="J60" s="24"/>
      <c r="K60" s="24"/>
      <c r="L60" s="24"/>
      <c r="M60" s="24"/>
      <c r="N60" s="24"/>
    </row>
    <row r="61" spans="1:14" s="9" customFormat="1" x14ac:dyDescent="0.2">
      <c r="B61" s="14"/>
    </row>
    <row r="62" spans="1:14" s="9" customFormat="1" x14ac:dyDescent="0.2">
      <c r="B62" s="14"/>
    </row>
    <row r="63" spans="1:14" s="9" customFormat="1" x14ac:dyDescent="0.2">
      <c r="B63" s="14"/>
    </row>
    <row r="64" spans="1:14"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row r="1031" spans="2:2" s="9" customFormat="1" x14ac:dyDescent="0.2">
      <c r="B1031" s="14"/>
    </row>
    <row r="1032" spans="2:2" s="9" customFormat="1" x14ac:dyDescent="0.2">
      <c r="B1032" s="14"/>
    </row>
    <row r="1033" spans="2:2" s="9" customFormat="1" x14ac:dyDescent="0.2">
      <c r="B1033" s="14"/>
    </row>
    <row r="1034" spans="2:2" s="9" customFormat="1" x14ac:dyDescent="0.2">
      <c r="B1034" s="14"/>
    </row>
    <row r="1035" spans="2:2" s="9" customFormat="1" x14ac:dyDescent="0.2">
      <c r="B1035" s="14"/>
    </row>
    <row r="1036" spans="2:2" s="9" customFormat="1" x14ac:dyDescent="0.2">
      <c r="B1036" s="14"/>
    </row>
    <row r="1037" spans="2:2" s="9" customFormat="1" x14ac:dyDescent="0.2">
      <c r="B1037" s="14"/>
    </row>
    <row r="1038" spans="2:2" s="9" customFormat="1" x14ac:dyDescent="0.2">
      <c r="B1038" s="14"/>
    </row>
    <row r="1039" spans="2:2" s="9" customFormat="1" x14ac:dyDescent="0.2">
      <c r="B1039" s="14"/>
    </row>
    <row r="1040" spans="2:2" s="9" customFormat="1" x14ac:dyDescent="0.2">
      <c r="B1040" s="14"/>
    </row>
    <row r="1041" spans="2:2" s="9" customFormat="1" x14ac:dyDescent="0.2">
      <c r="B1041" s="14"/>
    </row>
    <row r="1042" spans="2:2" s="9" customFormat="1" x14ac:dyDescent="0.2">
      <c r="B1042" s="14"/>
    </row>
    <row r="1043" spans="2:2" s="9" customFormat="1" x14ac:dyDescent="0.2">
      <c r="B1043" s="14"/>
    </row>
    <row r="1044" spans="2:2" s="9" customFormat="1" x14ac:dyDescent="0.2">
      <c r="B1044" s="14"/>
    </row>
    <row r="1045" spans="2:2" s="9" customFormat="1" x14ac:dyDescent="0.2">
      <c r="B1045" s="14"/>
    </row>
    <row r="1046" spans="2:2" s="9" customFormat="1" x14ac:dyDescent="0.2">
      <c r="B1046" s="14"/>
    </row>
    <row r="1047" spans="2:2" s="9" customFormat="1" x14ac:dyDescent="0.2">
      <c r="B1047" s="14"/>
    </row>
    <row r="1048" spans="2:2" s="9" customFormat="1" x14ac:dyDescent="0.2">
      <c r="B1048" s="14"/>
    </row>
    <row r="1049" spans="2:2" s="9" customFormat="1" x14ac:dyDescent="0.2">
      <c r="B1049" s="14"/>
    </row>
  </sheetData>
  <mergeCells count="14">
    <mergeCell ref="F9:H9"/>
    <mergeCell ref="L2:N2"/>
    <mergeCell ref="C2:E2"/>
    <mergeCell ref="B7:B8"/>
    <mergeCell ref="C7:C8"/>
    <mergeCell ref="D7:D8"/>
    <mergeCell ref="K7:K8"/>
    <mergeCell ref="M3:N3"/>
    <mergeCell ref="B3:C3"/>
    <mergeCell ref="G2:J3"/>
    <mergeCell ref="D3:E3"/>
    <mergeCell ref="L7:L8"/>
    <mergeCell ref="N7:N8"/>
    <mergeCell ref="F7:H7"/>
  </mergeCells>
  <pageMargins left="0.7" right="0.7" top="0.75" bottom="0.75" header="0.3" footer="0.3"/>
  <pageSetup scale="46"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26"/>
  <sheetViews>
    <sheetView view="pageBreakPreview" zoomScale="60" zoomScaleNormal="100" workbookViewId="0">
      <pane ySplit="9" topLeftCell="A76" activePane="bottomLeft" state="frozen"/>
      <selection pane="bottomLeft" activeCell="F9" sqref="F9:H9"/>
    </sheetView>
  </sheetViews>
  <sheetFormatPr defaultRowHeight="14.25" x14ac:dyDescent="0.2"/>
  <cols>
    <col min="1" max="1" width="0.7109375" style="6" customWidth="1"/>
    <col min="2" max="2" width="30.710937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151</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146</v>
      </c>
      <c r="M3" s="147"/>
      <c r="N3" s="148"/>
      <c r="O3" s="17"/>
    </row>
    <row r="4" spans="1:15" ht="30" customHeight="1" x14ac:dyDescent="0.25">
      <c r="A4" s="17"/>
      <c r="B4" s="70"/>
      <c r="C4" s="69"/>
      <c r="D4" s="66"/>
      <c r="E4" s="66"/>
      <c r="F4" s="66"/>
      <c r="G4" s="71"/>
      <c r="H4" s="74" t="s">
        <v>148</v>
      </c>
      <c r="I4" s="75"/>
      <c r="J4" s="71"/>
      <c r="K4" s="65"/>
      <c r="L4" s="2" t="s">
        <v>147</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1" t="s">
        <v>20</v>
      </c>
      <c r="F7" s="145" t="s">
        <v>23</v>
      </c>
      <c r="G7" s="145"/>
      <c r="H7" s="145"/>
      <c r="I7" s="31" t="s">
        <v>19</v>
      </c>
      <c r="J7" s="31" t="s">
        <v>1</v>
      </c>
      <c r="K7" s="145" t="s">
        <v>31</v>
      </c>
      <c r="L7" s="145" t="s">
        <v>18</v>
      </c>
      <c r="M7" s="31"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19"/>
    </row>
    <row r="11" spans="1:15" x14ac:dyDescent="0.2">
      <c r="A11" s="9"/>
      <c r="B11" s="12"/>
      <c r="C11" s="20"/>
      <c r="D11" s="20"/>
      <c r="E11" s="20"/>
      <c r="F11" s="20"/>
      <c r="G11" s="20"/>
      <c r="H11" s="20"/>
      <c r="I11" s="20"/>
      <c r="J11" s="20"/>
      <c r="K11" s="20"/>
      <c r="L11" s="20"/>
      <c r="M11" s="20"/>
      <c r="N11" s="20"/>
    </row>
    <row r="12" spans="1:15" x14ac:dyDescent="0.2">
      <c r="A12" s="9"/>
      <c r="B12" s="35" t="s">
        <v>33</v>
      </c>
      <c r="C12" s="20"/>
      <c r="D12" s="20"/>
      <c r="E12" s="20"/>
      <c r="F12" s="20"/>
      <c r="G12" s="20"/>
      <c r="H12" s="20"/>
      <c r="I12" s="20"/>
      <c r="J12" s="20"/>
      <c r="K12" s="20"/>
      <c r="L12" s="20"/>
      <c r="M12" s="20"/>
      <c r="N12" s="20"/>
    </row>
    <row r="13" spans="1:15" x14ac:dyDescent="0.2">
      <c r="A13" s="9"/>
      <c r="B13" s="34" t="s">
        <v>36</v>
      </c>
      <c r="C13" s="20"/>
      <c r="D13" s="20"/>
      <c r="E13" s="20"/>
      <c r="F13" s="20"/>
      <c r="G13" s="20"/>
      <c r="H13" s="20"/>
      <c r="I13" s="20"/>
      <c r="J13" s="20"/>
      <c r="K13" s="20"/>
      <c r="L13" s="20"/>
      <c r="M13" s="20"/>
      <c r="N13" s="20"/>
    </row>
    <row r="14" spans="1:15" x14ac:dyDescent="0.2">
      <c r="A14" s="9"/>
      <c r="B14" s="37" t="s">
        <v>34</v>
      </c>
      <c r="C14" s="20">
        <v>1</v>
      </c>
      <c r="D14" s="20" t="s">
        <v>29</v>
      </c>
      <c r="E14" s="21">
        <v>50000</v>
      </c>
      <c r="F14" s="21"/>
      <c r="G14" s="21">
        <v>-10000</v>
      </c>
      <c r="H14" s="21">
        <f>F14+G14</f>
        <v>-10000</v>
      </c>
      <c r="I14" s="22">
        <v>0</v>
      </c>
      <c r="J14" s="21">
        <f>E14+H14+I14</f>
        <v>40000</v>
      </c>
      <c r="K14" s="23">
        <f>H14/E14</f>
        <v>-0.2</v>
      </c>
      <c r="L14" s="21">
        <v>0</v>
      </c>
      <c r="M14" s="21">
        <f>J14+L14</f>
        <v>40000</v>
      </c>
      <c r="N14" s="23">
        <f>(H14+I14+L14)/E14</f>
        <v>-0.2</v>
      </c>
    </row>
    <row r="15" spans="1:15" x14ac:dyDescent="0.2">
      <c r="A15" s="9"/>
      <c r="B15" s="37" t="s">
        <v>35</v>
      </c>
      <c r="C15" s="20"/>
      <c r="D15" s="20"/>
      <c r="E15" s="26"/>
      <c r="F15" s="21"/>
      <c r="G15" s="21"/>
      <c r="H15" s="21"/>
      <c r="I15" s="22"/>
      <c r="J15" s="26"/>
      <c r="K15" s="23"/>
      <c r="L15" s="21"/>
      <c r="M15" s="26"/>
      <c r="N15" s="23"/>
    </row>
    <row r="16" spans="1:15" x14ac:dyDescent="0.2">
      <c r="A16" s="9"/>
      <c r="B16" s="40" t="s">
        <v>37</v>
      </c>
      <c r="C16" s="20"/>
      <c r="D16" s="20"/>
      <c r="E16" s="21"/>
      <c r="F16" s="21"/>
      <c r="G16" s="21"/>
      <c r="H16" s="21"/>
      <c r="I16" s="22"/>
      <c r="J16" s="21"/>
      <c r="K16" s="23"/>
      <c r="L16" s="21"/>
      <c r="M16" s="21"/>
      <c r="N16" s="23"/>
    </row>
    <row r="17" spans="1:14" x14ac:dyDescent="0.2">
      <c r="A17" s="9"/>
      <c r="B17" s="41"/>
      <c r="C17" s="20"/>
      <c r="D17" s="20"/>
      <c r="E17" s="21"/>
      <c r="F17" s="21"/>
      <c r="G17" s="21"/>
      <c r="H17" s="21"/>
      <c r="I17" s="22"/>
      <c r="J17" s="21"/>
      <c r="K17" s="23"/>
      <c r="L17" s="21"/>
      <c r="M17" s="21"/>
      <c r="N17" s="23"/>
    </row>
    <row r="18" spans="1:14" ht="15" customHeight="1" x14ac:dyDescent="0.2">
      <c r="A18" s="9"/>
      <c r="B18" s="33" t="s">
        <v>38</v>
      </c>
      <c r="C18" s="20"/>
      <c r="D18" s="20"/>
      <c r="E18" s="21"/>
      <c r="F18" s="21"/>
      <c r="G18" s="21"/>
      <c r="H18" s="21"/>
      <c r="I18" s="22"/>
      <c r="J18" s="21"/>
      <c r="K18" s="23"/>
      <c r="L18" s="21"/>
      <c r="M18" s="21"/>
      <c r="N18" s="23"/>
    </row>
    <row r="19" spans="1:14" ht="18.75" customHeight="1" x14ac:dyDescent="0.2">
      <c r="A19" s="9"/>
      <c r="B19" s="37" t="s">
        <v>39</v>
      </c>
      <c r="C19" s="20"/>
      <c r="D19" s="20"/>
      <c r="E19" s="21"/>
      <c r="F19" s="21"/>
      <c r="G19" s="21"/>
      <c r="H19" s="21"/>
      <c r="I19" s="22"/>
      <c r="J19" s="21"/>
      <c r="K19" s="23"/>
      <c r="L19" s="21"/>
      <c r="M19" s="21"/>
      <c r="N19" s="23"/>
    </row>
    <row r="20" spans="1:14" x14ac:dyDescent="0.2">
      <c r="A20" s="9"/>
      <c r="B20" s="37" t="s">
        <v>40</v>
      </c>
      <c r="C20" s="20"/>
      <c r="D20" s="20"/>
      <c r="E20" s="21"/>
      <c r="F20" s="21"/>
      <c r="G20" s="21"/>
      <c r="H20" s="21"/>
      <c r="I20" s="22"/>
      <c r="J20" s="21"/>
      <c r="K20" s="23"/>
      <c r="L20" s="21"/>
      <c r="M20" s="21"/>
      <c r="N20" s="23"/>
    </row>
    <row r="21" spans="1:14" x14ac:dyDescent="0.2">
      <c r="A21" s="9"/>
      <c r="B21" s="37" t="s">
        <v>41</v>
      </c>
      <c r="C21" s="20"/>
      <c r="D21" s="20"/>
      <c r="E21" s="21"/>
      <c r="F21" s="21"/>
      <c r="G21" s="21"/>
      <c r="H21" s="21"/>
      <c r="I21" s="22"/>
      <c r="J21" s="21"/>
      <c r="K21" s="23"/>
      <c r="L21" s="21"/>
      <c r="M21" s="21"/>
      <c r="N21" s="23"/>
    </row>
    <row r="22" spans="1:14" x14ac:dyDescent="0.2">
      <c r="A22" s="9"/>
      <c r="B22" s="37" t="s">
        <v>38</v>
      </c>
      <c r="C22" s="20"/>
      <c r="D22" s="20"/>
      <c r="E22" s="21"/>
      <c r="F22" s="21"/>
      <c r="G22" s="21"/>
      <c r="H22" s="21"/>
      <c r="I22" s="22"/>
      <c r="J22" s="21"/>
      <c r="K22" s="23"/>
      <c r="L22" s="21"/>
      <c r="M22" s="21"/>
      <c r="N22" s="23"/>
    </row>
    <row r="23" spans="1:14" x14ac:dyDescent="0.2">
      <c r="A23" s="9"/>
      <c r="B23" s="37" t="s">
        <v>35</v>
      </c>
      <c r="C23" s="20"/>
      <c r="D23" s="20"/>
      <c r="E23" s="26"/>
      <c r="F23" s="21"/>
      <c r="G23" s="21"/>
      <c r="H23" s="21"/>
      <c r="I23" s="22"/>
      <c r="J23" s="26"/>
      <c r="K23" s="23"/>
      <c r="L23" s="21"/>
      <c r="M23" s="26"/>
      <c r="N23" s="23"/>
    </row>
    <row r="24" spans="1:14" x14ac:dyDescent="0.2">
      <c r="A24" s="9"/>
      <c r="B24" s="40" t="s">
        <v>42</v>
      </c>
      <c r="C24" s="20"/>
      <c r="D24" s="20"/>
      <c r="E24" s="21"/>
      <c r="F24" s="21"/>
      <c r="G24" s="21"/>
      <c r="H24" s="21"/>
      <c r="I24" s="22"/>
      <c r="J24" s="21"/>
      <c r="K24" s="23"/>
      <c r="L24" s="21"/>
      <c r="M24" s="21"/>
      <c r="N24" s="23"/>
    </row>
    <row r="25" spans="1:14" x14ac:dyDescent="0.2">
      <c r="A25" s="9"/>
      <c r="B25" s="42"/>
      <c r="C25" s="20"/>
      <c r="D25" s="20"/>
      <c r="E25" s="21"/>
      <c r="F25" s="21"/>
      <c r="G25" s="21"/>
      <c r="H25" s="21"/>
      <c r="I25" s="22"/>
      <c r="J25" s="21"/>
      <c r="K25" s="23"/>
      <c r="L25" s="21"/>
      <c r="M25" s="21"/>
      <c r="N25" s="23"/>
    </row>
    <row r="26" spans="1:14" ht="31.5" customHeight="1" x14ac:dyDescent="0.2">
      <c r="A26" s="9"/>
      <c r="B26" s="35" t="s">
        <v>45</v>
      </c>
      <c r="C26" s="20"/>
      <c r="D26" s="20"/>
      <c r="E26" s="21"/>
      <c r="F26" s="21"/>
      <c r="G26" s="21"/>
      <c r="H26" s="21"/>
      <c r="I26" s="22"/>
      <c r="J26" s="21"/>
      <c r="K26" s="23"/>
      <c r="L26" s="21"/>
      <c r="M26" s="21"/>
      <c r="N26" s="23"/>
    </row>
    <row r="27" spans="1:14" ht="20.25" customHeight="1" x14ac:dyDescent="0.2">
      <c r="A27" s="9"/>
      <c r="B27" s="35" t="s">
        <v>44</v>
      </c>
      <c r="C27" s="20"/>
      <c r="D27" s="20"/>
      <c r="E27" s="21"/>
      <c r="F27" s="21"/>
      <c r="G27" s="21"/>
      <c r="H27" s="21"/>
      <c r="I27" s="22"/>
      <c r="J27" s="21"/>
      <c r="K27" s="23"/>
      <c r="L27" s="21"/>
      <c r="M27" s="21"/>
      <c r="N27" s="23"/>
    </row>
    <row r="28" spans="1:14" ht="25.5" customHeight="1" x14ac:dyDescent="0.2">
      <c r="A28" s="9"/>
      <c r="B28" s="35" t="s">
        <v>43</v>
      </c>
      <c r="C28" s="20"/>
      <c r="D28" s="20"/>
      <c r="E28" s="21"/>
      <c r="F28" s="21"/>
      <c r="G28" s="21"/>
      <c r="H28" s="21"/>
      <c r="I28" s="22"/>
      <c r="J28" s="21"/>
      <c r="K28" s="23"/>
      <c r="L28" s="21"/>
      <c r="M28" s="21"/>
      <c r="N28" s="38"/>
    </row>
    <row r="29" spans="1:14" ht="9" customHeight="1" x14ac:dyDescent="0.2">
      <c r="A29" s="9"/>
      <c r="B29" s="12"/>
      <c r="C29" s="20"/>
      <c r="D29" s="20"/>
      <c r="E29" s="21"/>
      <c r="F29" s="21"/>
      <c r="G29" s="21"/>
      <c r="H29" s="21"/>
      <c r="I29" s="22"/>
      <c r="J29" s="21"/>
      <c r="K29" s="23"/>
      <c r="L29" s="21"/>
      <c r="M29" s="21"/>
      <c r="N29" s="23"/>
    </row>
    <row r="30" spans="1:14" x14ac:dyDescent="0.2">
      <c r="A30" s="9"/>
      <c r="B30" s="36" t="s">
        <v>46</v>
      </c>
      <c r="C30" s="20"/>
      <c r="D30" s="20"/>
      <c r="E30" s="21"/>
      <c r="F30" s="21"/>
      <c r="G30" s="21"/>
      <c r="H30" s="21"/>
      <c r="I30" s="22"/>
      <c r="J30" s="21"/>
      <c r="K30" s="23"/>
      <c r="L30" s="21"/>
      <c r="M30" s="21"/>
      <c r="N30" s="23"/>
    </row>
    <row r="31" spans="1:14" ht="25.5" x14ac:dyDescent="0.2">
      <c r="A31" s="9"/>
      <c r="B31" s="36" t="s">
        <v>47</v>
      </c>
      <c r="C31" s="20"/>
      <c r="D31" s="20"/>
      <c r="E31" s="21"/>
      <c r="F31" s="21"/>
      <c r="G31" s="21"/>
      <c r="H31" s="21"/>
      <c r="I31" s="22"/>
      <c r="J31" s="21"/>
      <c r="K31" s="23"/>
      <c r="L31" s="21"/>
      <c r="M31" s="21"/>
      <c r="N31" s="23"/>
    </row>
    <row r="32" spans="1:14" x14ac:dyDescent="0.2">
      <c r="A32" s="9"/>
      <c r="B32" s="29"/>
      <c r="C32" s="20"/>
      <c r="D32" s="20"/>
      <c r="E32" s="21"/>
      <c r="F32" s="21"/>
      <c r="G32" s="21"/>
      <c r="H32" s="21"/>
      <c r="I32" s="22"/>
      <c r="J32" s="21"/>
      <c r="K32" s="23"/>
      <c r="L32" s="21"/>
      <c r="M32" s="21"/>
      <c r="N32" s="23"/>
    </row>
    <row r="33" spans="1:14" ht="15" thickBot="1" x14ac:dyDescent="0.25">
      <c r="A33" s="9"/>
      <c r="B33" s="39" t="s">
        <v>48</v>
      </c>
      <c r="C33" s="20"/>
      <c r="D33" s="20"/>
      <c r="E33" s="25"/>
      <c r="F33" s="21"/>
      <c r="G33" s="21"/>
      <c r="H33" s="21"/>
      <c r="I33" s="22"/>
      <c r="J33" s="25"/>
      <c r="K33" s="23"/>
      <c r="L33" s="21"/>
      <c r="M33" s="25"/>
      <c r="N33" s="23"/>
    </row>
    <row r="34" spans="1:14" s="9" customFormat="1" ht="15" thickTop="1" x14ac:dyDescent="0.2">
      <c r="B34" s="12"/>
      <c r="C34" s="20"/>
      <c r="D34" s="20"/>
      <c r="E34" s="20"/>
      <c r="F34" s="20"/>
      <c r="G34" s="20"/>
      <c r="H34" s="20"/>
      <c r="I34" s="20"/>
      <c r="J34" s="20"/>
      <c r="K34" s="20"/>
      <c r="L34" s="20"/>
      <c r="M34" s="20"/>
      <c r="N34" s="20"/>
    </row>
    <row r="35" spans="1:14" s="9" customFormat="1" ht="15" thickBot="1" x14ac:dyDescent="0.25">
      <c r="B35" s="27" t="s">
        <v>30</v>
      </c>
      <c r="C35" s="20"/>
      <c r="D35" s="20"/>
      <c r="E35" s="21"/>
      <c r="F35" s="25"/>
      <c r="G35" s="25"/>
      <c r="H35" s="21"/>
      <c r="I35" s="25"/>
      <c r="J35" s="21"/>
      <c r="K35" s="23"/>
      <c r="L35" s="25"/>
      <c r="M35" s="21"/>
      <c r="N35" s="23"/>
    </row>
    <row r="36" spans="1:14" s="9" customFormat="1" ht="15" thickTop="1" x14ac:dyDescent="0.2">
      <c r="B36" s="12"/>
      <c r="C36" s="20"/>
      <c r="D36" s="20"/>
      <c r="E36" s="20"/>
      <c r="F36" s="20"/>
      <c r="G36" s="20"/>
      <c r="H36" s="20"/>
      <c r="I36" s="20"/>
      <c r="J36" s="20"/>
      <c r="K36" s="20"/>
      <c r="L36" s="20"/>
      <c r="M36" s="20"/>
      <c r="N36" s="20"/>
    </row>
    <row r="37" spans="1:14" s="9" customFormat="1" ht="15" thickBot="1" x14ac:dyDescent="0.25">
      <c r="B37" s="13"/>
      <c r="C37" s="24"/>
      <c r="D37" s="24"/>
      <c r="E37" s="24"/>
      <c r="F37" s="24"/>
      <c r="G37" s="24"/>
      <c r="H37" s="24"/>
      <c r="I37" s="24"/>
      <c r="J37" s="24"/>
      <c r="K37" s="24"/>
      <c r="L37" s="24"/>
      <c r="M37" s="24"/>
      <c r="N37" s="24"/>
    </row>
    <row r="38" spans="1:14" s="9" customFormat="1" x14ac:dyDescent="0.2">
      <c r="B38" s="14"/>
    </row>
    <row r="39" spans="1:14" s="9" customFormat="1" x14ac:dyDescent="0.2">
      <c r="B39" s="14"/>
    </row>
    <row r="40" spans="1:14" s="9" customFormat="1" x14ac:dyDescent="0.2">
      <c r="B40" s="14"/>
    </row>
    <row r="41" spans="1:14" s="9" customFormat="1" x14ac:dyDescent="0.2">
      <c r="B41" s="14"/>
    </row>
    <row r="42" spans="1:14" s="9" customFormat="1" x14ac:dyDescent="0.2">
      <c r="B42" s="14"/>
    </row>
    <row r="43" spans="1:14" s="9" customFormat="1" x14ac:dyDescent="0.2">
      <c r="B43" s="14"/>
    </row>
    <row r="44" spans="1:14" s="9" customFormat="1" x14ac:dyDescent="0.2">
      <c r="B44" s="14"/>
    </row>
    <row r="45" spans="1:14" s="9" customFormat="1" x14ac:dyDescent="0.2">
      <c r="B45" s="14"/>
    </row>
    <row r="46" spans="1:14" s="9" customFormat="1" x14ac:dyDescent="0.2">
      <c r="B46" s="14"/>
    </row>
    <row r="47" spans="1:14" s="9" customFormat="1" x14ac:dyDescent="0.2">
      <c r="B47" s="14"/>
    </row>
    <row r="48" spans="1:14" s="9" customFormat="1" x14ac:dyDescent="0.2">
      <c r="B48" s="14"/>
    </row>
    <row r="49" spans="2:2" s="9" customFormat="1" x14ac:dyDescent="0.2">
      <c r="B49" s="14"/>
    </row>
    <row r="50" spans="2:2" s="9" customFormat="1" x14ac:dyDescent="0.2">
      <c r="B50" s="14"/>
    </row>
    <row r="51" spans="2:2" s="9" customFormat="1" x14ac:dyDescent="0.2">
      <c r="B51" s="14"/>
    </row>
    <row r="52" spans="2:2" s="9" customFormat="1" x14ac:dyDescent="0.2">
      <c r="B52" s="14"/>
    </row>
    <row r="53" spans="2:2" s="9" customFormat="1" x14ac:dyDescent="0.2">
      <c r="B53" s="14"/>
    </row>
    <row r="54" spans="2:2" s="9" customFormat="1" x14ac:dyDescent="0.2">
      <c r="B54" s="14"/>
    </row>
    <row r="55" spans="2:2" s="9" customFormat="1" x14ac:dyDescent="0.2">
      <c r="B55" s="14"/>
    </row>
    <row r="56" spans="2:2" s="9" customFormat="1" x14ac:dyDescent="0.2">
      <c r="B56" s="14"/>
    </row>
    <row r="57" spans="2:2" s="9" customFormat="1" x14ac:dyDescent="0.2">
      <c r="B57" s="14"/>
    </row>
    <row r="58" spans="2:2" s="9" customFormat="1" x14ac:dyDescent="0.2">
      <c r="B58" s="14"/>
    </row>
    <row r="59" spans="2:2" s="9" customFormat="1" x14ac:dyDescent="0.2">
      <c r="B59" s="14"/>
    </row>
    <row r="60" spans="2:2" s="9" customFormat="1" x14ac:dyDescent="0.2">
      <c r="B60" s="14"/>
    </row>
    <row r="61" spans="2:2" s="9" customFormat="1" x14ac:dyDescent="0.2">
      <c r="B61" s="14"/>
    </row>
    <row r="62" spans="2:2" s="9" customFormat="1" x14ac:dyDescent="0.2">
      <c r="B62" s="14"/>
    </row>
    <row r="63" spans="2:2" s="9" customFormat="1" x14ac:dyDescent="0.2">
      <c r="B63" s="14"/>
    </row>
    <row r="64" spans="2:2"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47"/>
  <sheetViews>
    <sheetView view="pageBreakPreview" zoomScale="60" zoomScaleNormal="100" workbookViewId="0">
      <pane ySplit="9" topLeftCell="A10" activePane="bottomLeft" state="frozen"/>
      <selection pane="bottomLeft" activeCell="S33" sqref="S33"/>
    </sheetView>
  </sheetViews>
  <sheetFormatPr defaultRowHeight="14.25" x14ac:dyDescent="0.2"/>
  <cols>
    <col min="1" max="1" width="0.7109375" style="6" customWidth="1"/>
    <col min="2" max="2" width="30.710937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150</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146</v>
      </c>
      <c r="M3" s="147"/>
      <c r="N3" s="148"/>
      <c r="O3" s="17"/>
    </row>
    <row r="4" spans="1:15" ht="30" customHeight="1" x14ac:dyDescent="0.25">
      <c r="A4" s="17"/>
      <c r="B4" s="70"/>
      <c r="C4" s="69"/>
      <c r="D4" s="66"/>
      <c r="E4" s="66"/>
      <c r="F4" s="66"/>
      <c r="G4" s="71"/>
      <c r="H4" s="74" t="s">
        <v>148</v>
      </c>
      <c r="I4" s="75"/>
      <c r="J4" s="71"/>
      <c r="K4" s="65"/>
      <c r="L4" s="2" t="s">
        <v>147</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2" t="s">
        <v>20</v>
      </c>
      <c r="F7" s="145" t="s">
        <v>23</v>
      </c>
      <c r="G7" s="145"/>
      <c r="H7" s="145"/>
      <c r="I7" s="32" t="s">
        <v>19</v>
      </c>
      <c r="J7" s="32" t="s">
        <v>1</v>
      </c>
      <c r="K7" s="145" t="s">
        <v>31</v>
      </c>
      <c r="L7" s="145" t="s">
        <v>18</v>
      </c>
      <c r="M7" s="32"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43"/>
    </row>
    <row r="11" spans="1:15" x14ac:dyDescent="0.2">
      <c r="A11" s="9"/>
      <c r="B11" s="12"/>
      <c r="C11" s="20"/>
      <c r="D11" s="20"/>
      <c r="E11" s="20"/>
      <c r="F11" s="20"/>
      <c r="G11" s="20"/>
      <c r="H11" s="20"/>
      <c r="I11" s="20"/>
      <c r="J11" s="20"/>
      <c r="K11" s="20"/>
      <c r="L11" s="20"/>
      <c r="M11" s="20"/>
      <c r="N11" s="44"/>
    </row>
    <row r="12" spans="1:15" x14ac:dyDescent="0.2">
      <c r="A12" s="9"/>
      <c r="B12" s="55" t="s">
        <v>49</v>
      </c>
      <c r="C12" s="20"/>
      <c r="D12" s="20"/>
      <c r="E12" s="20"/>
      <c r="F12" s="20"/>
      <c r="G12" s="20"/>
      <c r="H12" s="20"/>
      <c r="I12" s="20"/>
      <c r="J12" s="20"/>
      <c r="K12" s="20"/>
      <c r="L12" s="20"/>
      <c r="M12" s="20"/>
      <c r="N12" s="44"/>
    </row>
    <row r="13" spans="1:15" x14ac:dyDescent="0.2">
      <c r="A13" s="9"/>
      <c r="B13" s="91" t="s">
        <v>98</v>
      </c>
      <c r="C13" s="20">
        <v>1</v>
      </c>
      <c r="D13" s="20" t="s">
        <v>29</v>
      </c>
      <c r="E13" s="21">
        <v>50000</v>
      </c>
      <c r="F13" s="21"/>
      <c r="G13" s="21">
        <v>-10000</v>
      </c>
      <c r="H13" s="21">
        <f>F13+G13</f>
        <v>-10000</v>
      </c>
      <c r="I13" s="22">
        <v>0</v>
      </c>
      <c r="J13" s="21">
        <f>E13+H13+I13</f>
        <v>40000</v>
      </c>
      <c r="K13" s="23">
        <f>H13/E13</f>
        <v>-0.2</v>
      </c>
      <c r="L13" s="21">
        <v>0</v>
      </c>
      <c r="M13" s="21">
        <f>J13+L13</f>
        <v>40000</v>
      </c>
      <c r="N13" s="45">
        <f>(H13+I13+L13)/E13</f>
        <v>-0.2</v>
      </c>
    </row>
    <row r="14" spans="1:15" x14ac:dyDescent="0.2">
      <c r="A14" s="9"/>
      <c r="B14" s="28" t="s">
        <v>99</v>
      </c>
      <c r="C14" s="20"/>
      <c r="D14" s="20"/>
      <c r="E14" s="21"/>
      <c r="F14" s="21"/>
      <c r="G14" s="21"/>
      <c r="H14" s="21"/>
      <c r="I14" s="22"/>
      <c r="J14" s="21"/>
      <c r="K14" s="23"/>
      <c r="L14" s="21"/>
      <c r="M14" s="21"/>
      <c r="N14" s="45"/>
    </row>
    <row r="15" spans="1:15" ht="25.5" x14ac:dyDescent="0.2">
      <c r="A15" s="9"/>
      <c r="B15" s="47" t="s">
        <v>100</v>
      </c>
      <c r="C15" s="20"/>
      <c r="D15" s="20"/>
      <c r="E15" s="21"/>
      <c r="F15" s="21"/>
      <c r="G15" s="21"/>
      <c r="H15" s="21"/>
      <c r="I15" s="22"/>
      <c r="J15" s="21"/>
      <c r="K15" s="23"/>
      <c r="L15" s="21"/>
      <c r="M15" s="21"/>
      <c r="N15" s="45"/>
    </row>
    <row r="16" spans="1:15" x14ac:dyDescent="0.2">
      <c r="A16" s="9"/>
      <c r="B16" s="47" t="s">
        <v>101</v>
      </c>
      <c r="C16" s="20"/>
      <c r="D16" s="20"/>
      <c r="E16" s="21"/>
      <c r="F16" s="21"/>
      <c r="G16" s="21"/>
      <c r="H16" s="21"/>
      <c r="I16" s="22"/>
      <c r="J16" s="21"/>
      <c r="K16" s="23"/>
      <c r="L16" s="21"/>
      <c r="M16" s="21"/>
      <c r="N16" s="45"/>
    </row>
    <row r="17" spans="1:14" ht="25.5" x14ac:dyDescent="0.2">
      <c r="A17" s="9"/>
      <c r="B17" s="28" t="s">
        <v>102</v>
      </c>
      <c r="C17" s="20"/>
      <c r="D17" s="20"/>
      <c r="E17" s="21"/>
      <c r="F17" s="21"/>
      <c r="G17" s="21"/>
      <c r="H17" s="21"/>
      <c r="I17" s="22"/>
      <c r="J17" s="21"/>
      <c r="K17" s="23"/>
      <c r="L17" s="21"/>
      <c r="M17" s="21"/>
      <c r="N17" s="45"/>
    </row>
    <row r="18" spans="1:14" s="9" customFormat="1" ht="27" customHeight="1" x14ac:dyDescent="0.2">
      <c r="B18" s="55" t="s">
        <v>50</v>
      </c>
      <c r="C18" s="20"/>
      <c r="D18" s="20"/>
      <c r="E18" s="21"/>
      <c r="F18" s="21"/>
      <c r="G18" s="21"/>
      <c r="H18" s="21"/>
      <c r="I18" s="22"/>
      <c r="J18" s="21"/>
      <c r="K18" s="23"/>
      <c r="L18" s="21"/>
      <c r="M18" s="21"/>
      <c r="N18" s="45"/>
    </row>
    <row r="19" spans="1:14" s="9" customFormat="1" x14ac:dyDescent="0.2">
      <c r="B19" s="28" t="s">
        <v>103</v>
      </c>
      <c r="C19" s="20"/>
      <c r="D19" s="20"/>
      <c r="E19" s="21"/>
      <c r="F19" s="21"/>
      <c r="G19" s="21"/>
      <c r="H19" s="21"/>
      <c r="I19" s="22"/>
      <c r="J19" s="21"/>
      <c r="K19" s="23"/>
      <c r="L19" s="21"/>
      <c r="M19" s="21"/>
      <c r="N19" s="45"/>
    </row>
    <row r="20" spans="1:14" s="9" customFormat="1" ht="18.75" customHeight="1" x14ac:dyDescent="0.2">
      <c r="B20" s="28" t="s">
        <v>104</v>
      </c>
      <c r="C20" s="20"/>
      <c r="D20" s="20"/>
      <c r="E20" s="21"/>
      <c r="F20" s="21"/>
      <c r="G20" s="21"/>
      <c r="H20" s="21"/>
      <c r="I20" s="22"/>
      <c r="J20" s="21"/>
      <c r="K20" s="23"/>
      <c r="L20" s="21"/>
      <c r="M20" s="21"/>
      <c r="N20" s="45"/>
    </row>
    <row r="21" spans="1:14" s="9" customFormat="1" x14ac:dyDescent="0.2">
      <c r="B21" s="28" t="s">
        <v>105</v>
      </c>
      <c r="C21" s="20"/>
      <c r="D21" s="20"/>
      <c r="E21" s="21"/>
      <c r="F21" s="21"/>
      <c r="G21" s="21"/>
      <c r="H21" s="21"/>
      <c r="I21" s="22"/>
      <c r="J21" s="21"/>
      <c r="K21" s="23"/>
      <c r="L21" s="21"/>
      <c r="M21" s="21"/>
      <c r="N21" s="45"/>
    </row>
    <row r="22" spans="1:14" s="9" customFormat="1" x14ac:dyDescent="0.2">
      <c r="B22" s="28" t="s">
        <v>106</v>
      </c>
      <c r="C22" s="20"/>
      <c r="D22" s="20"/>
      <c r="E22" s="21"/>
      <c r="F22" s="21"/>
      <c r="G22" s="21"/>
      <c r="H22" s="21"/>
      <c r="I22" s="22"/>
      <c r="J22" s="21"/>
      <c r="K22" s="23"/>
      <c r="L22" s="21"/>
      <c r="M22" s="21"/>
      <c r="N22" s="45"/>
    </row>
    <row r="23" spans="1:14" s="9" customFormat="1" ht="25.5" x14ac:dyDescent="0.2">
      <c r="B23" s="28" t="s">
        <v>107</v>
      </c>
      <c r="C23" s="20"/>
      <c r="D23" s="20"/>
      <c r="E23" s="21"/>
      <c r="F23" s="21"/>
      <c r="G23" s="21"/>
      <c r="H23" s="21"/>
      <c r="I23" s="22"/>
      <c r="J23" s="21"/>
      <c r="K23" s="23"/>
      <c r="L23" s="21"/>
      <c r="M23" s="21"/>
      <c r="N23" s="45"/>
    </row>
    <row r="24" spans="1:14" s="9" customFormat="1" x14ac:dyDescent="0.2">
      <c r="B24" s="48" t="s">
        <v>108</v>
      </c>
      <c r="C24" s="20"/>
      <c r="D24" s="20"/>
      <c r="E24" s="26"/>
      <c r="F24" s="21"/>
      <c r="G24" s="21"/>
      <c r="H24" s="21"/>
      <c r="I24" s="22"/>
      <c r="J24" s="26"/>
      <c r="K24" s="23"/>
      <c r="L24" s="21"/>
      <c r="M24" s="26"/>
      <c r="N24" s="45"/>
    </row>
    <row r="25" spans="1:14" s="9" customFormat="1" x14ac:dyDescent="0.2">
      <c r="B25" s="27"/>
      <c r="C25" s="20"/>
      <c r="D25" s="20"/>
      <c r="E25" s="21"/>
      <c r="F25" s="21"/>
      <c r="G25" s="21"/>
      <c r="H25" s="21"/>
      <c r="I25" s="22"/>
      <c r="J25" s="21"/>
      <c r="K25" s="23"/>
      <c r="L25" s="21"/>
      <c r="M25" s="21"/>
      <c r="N25" s="45"/>
    </row>
    <row r="26" spans="1:14" s="9" customFormat="1" ht="33" customHeight="1" x14ac:dyDescent="0.2">
      <c r="B26" s="56" t="s">
        <v>51</v>
      </c>
      <c r="C26" s="20"/>
      <c r="D26" s="20"/>
      <c r="E26" s="21"/>
      <c r="F26" s="21"/>
      <c r="G26" s="21"/>
      <c r="H26" s="21"/>
      <c r="I26" s="22"/>
      <c r="J26" s="21"/>
      <c r="K26" s="23"/>
      <c r="L26" s="21"/>
      <c r="M26" s="21"/>
      <c r="N26" s="45"/>
    </row>
    <row r="27" spans="1:14" s="9" customFormat="1" ht="16.5" customHeight="1" x14ac:dyDescent="0.2">
      <c r="B27" s="27" t="s">
        <v>109</v>
      </c>
      <c r="C27" s="20"/>
      <c r="D27" s="20"/>
      <c r="E27" s="21"/>
      <c r="F27" s="21"/>
      <c r="G27" s="21"/>
      <c r="H27" s="21"/>
      <c r="I27" s="22"/>
      <c r="J27" s="21"/>
      <c r="K27" s="23"/>
      <c r="L27" s="21"/>
      <c r="M27" s="21"/>
      <c r="N27" s="45"/>
    </row>
    <row r="28" spans="1:14" s="9" customFormat="1" x14ac:dyDescent="0.2">
      <c r="B28" s="27" t="s">
        <v>110</v>
      </c>
      <c r="C28" s="20"/>
      <c r="D28" s="20"/>
      <c r="E28" s="21"/>
      <c r="F28" s="21"/>
      <c r="G28" s="21"/>
      <c r="H28" s="21"/>
      <c r="I28" s="22"/>
      <c r="J28" s="21"/>
      <c r="K28" s="23"/>
      <c r="L28" s="21"/>
      <c r="M28" s="21"/>
      <c r="N28" s="45"/>
    </row>
    <row r="29" spans="1:14" s="9" customFormat="1" ht="25.5" x14ac:dyDescent="0.2">
      <c r="B29" s="28" t="s">
        <v>100</v>
      </c>
      <c r="C29" s="20"/>
      <c r="D29" s="20"/>
      <c r="E29" s="21"/>
      <c r="F29" s="21"/>
      <c r="G29" s="21"/>
      <c r="H29" s="21"/>
      <c r="I29" s="22"/>
      <c r="J29" s="21"/>
      <c r="K29" s="23"/>
      <c r="L29" s="21"/>
      <c r="M29" s="21"/>
      <c r="N29" s="45"/>
    </row>
    <row r="30" spans="1:14" s="9" customFormat="1" x14ac:dyDescent="0.2">
      <c r="B30" s="28" t="s">
        <v>101</v>
      </c>
      <c r="C30" s="20"/>
      <c r="D30" s="20"/>
      <c r="E30" s="21"/>
      <c r="F30" s="21"/>
      <c r="G30" s="21"/>
      <c r="H30" s="21"/>
      <c r="I30" s="22"/>
      <c r="J30" s="21"/>
      <c r="K30" s="23"/>
      <c r="L30" s="21"/>
      <c r="M30" s="21"/>
      <c r="N30" s="45"/>
    </row>
    <row r="31" spans="1:14" s="9" customFormat="1" x14ac:dyDescent="0.2">
      <c r="B31" s="27" t="s">
        <v>102</v>
      </c>
      <c r="C31" s="20"/>
      <c r="D31" s="20"/>
      <c r="E31" s="21"/>
      <c r="F31" s="21"/>
      <c r="G31" s="21"/>
      <c r="H31" s="21"/>
      <c r="I31" s="22"/>
      <c r="J31" s="21"/>
      <c r="K31" s="23"/>
      <c r="L31" s="21"/>
      <c r="M31" s="21"/>
      <c r="N31" s="45"/>
    </row>
    <row r="32" spans="1:14" s="9" customFormat="1" x14ac:dyDescent="0.2">
      <c r="B32" s="27"/>
      <c r="C32" s="20"/>
      <c r="D32" s="20"/>
      <c r="E32" s="21"/>
      <c r="F32" s="21"/>
      <c r="G32" s="21"/>
      <c r="H32" s="21"/>
      <c r="I32" s="22"/>
      <c r="J32" s="21"/>
      <c r="K32" s="23"/>
      <c r="L32" s="21"/>
      <c r="M32" s="21"/>
      <c r="N32" s="45"/>
    </row>
    <row r="33" spans="2:14" s="9" customFormat="1" x14ac:dyDescent="0.2">
      <c r="B33" s="55" t="s">
        <v>50</v>
      </c>
      <c r="C33" s="20"/>
      <c r="D33" s="20"/>
      <c r="E33" s="21"/>
      <c r="F33" s="21"/>
      <c r="G33" s="21"/>
      <c r="H33" s="21"/>
      <c r="I33" s="22"/>
      <c r="J33" s="21"/>
      <c r="K33" s="23"/>
      <c r="L33" s="21"/>
      <c r="M33" s="21"/>
      <c r="N33" s="45"/>
    </row>
    <row r="34" spans="2:14" s="9" customFormat="1" ht="21" customHeight="1" x14ac:dyDescent="0.2">
      <c r="B34" s="28" t="s">
        <v>111</v>
      </c>
      <c r="C34" s="20"/>
      <c r="D34" s="20"/>
      <c r="E34" s="21"/>
      <c r="F34" s="21"/>
      <c r="G34" s="21"/>
      <c r="H34" s="21"/>
      <c r="I34" s="22"/>
      <c r="J34" s="21"/>
      <c r="K34" s="23"/>
      <c r="L34" s="21"/>
      <c r="M34" s="21"/>
      <c r="N34" s="45"/>
    </row>
    <row r="35" spans="2:14" s="9" customFormat="1" x14ac:dyDescent="0.2">
      <c r="B35" s="28" t="s">
        <v>112</v>
      </c>
      <c r="C35" s="20"/>
      <c r="D35" s="20"/>
      <c r="E35" s="21"/>
      <c r="F35" s="21"/>
      <c r="G35" s="21"/>
      <c r="H35" s="21"/>
      <c r="I35" s="22"/>
      <c r="J35" s="21"/>
      <c r="K35" s="23"/>
      <c r="L35" s="21"/>
      <c r="M35" s="21"/>
      <c r="N35" s="45"/>
    </row>
    <row r="36" spans="2:14" s="9" customFormat="1" x14ac:dyDescent="0.2">
      <c r="B36" s="28" t="s">
        <v>113</v>
      </c>
      <c r="C36" s="20"/>
      <c r="D36" s="20"/>
      <c r="E36" s="21"/>
      <c r="F36" s="21"/>
      <c r="G36" s="21"/>
      <c r="H36" s="21"/>
      <c r="I36" s="22"/>
      <c r="J36" s="21"/>
      <c r="K36" s="23"/>
      <c r="L36" s="21"/>
      <c r="M36" s="21"/>
      <c r="N36" s="45"/>
    </row>
    <row r="37" spans="2:14" s="9" customFormat="1" ht="25.5" x14ac:dyDescent="0.2">
      <c r="B37" s="28" t="s">
        <v>114</v>
      </c>
      <c r="C37" s="20"/>
      <c r="D37" s="20"/>
      <c r="E37" s="21"/>
      <c r="F37" s="21"/>
      <c r="G37" s="21"/>
      <c r="H37" s="21"/>
      <c r="I37" s="22"/>
      <c r="J37" s="21"/>
      <c r="K37" s="23"/>
      <c r="L37" s="21"/>
      <c r="M37" s="21"/>
      <c r="N37" s="45"/>
    </row>
    <row r="38" spans="2:14" s="9" customFormat="1" ht="25.5" x14ac:dyDescent="0.2">
      <c r="B38" s="28" t="s">
        <v>115</v>
      </c>
      <c r="C38" s="20"/>
      <c r="D38" s="20"/>
      <c r="E38" s="21"/>
      <c r="F38" s="21"/>
      <c r="G38" s="21"/>
      <c r="H38" s="21"/>
      <c r="I38" s="22"/>
      <c r="J38" s="21"/>
      <c r="K38" s="23"/>
      <c r="L38" s="21"/>
      <c r="M38" s="21"/>
      <c r="N38" s="45"/>
    </row>
    <row r="39" spans="2:14" s="9" customFormat="1" x14ac:dyDescent="0.2">
      <c r="B39" s="28" t="s">
        <v>87</v>
      </c>
      <c r="C39" s="20"/>
      <c r="D39" s="20"/>
      <c r="E39" s="21"/>
      <c r="F39" s="21"/>
      <c r="G39" s="21"/>
      <c r="H39" s="21"/>
      <c r="I39" s="22"/>
      <c r="J39" s="21"/>
      <c r="K39" s="23"/>
      <c r="L39" s="21"/>
      <c r="M39" s="21"/>
      <c r="N39" s="45"/>
    </row>
    <row r="40" spans="2:14" s="9" customFormat="1" x14ac:dyDescent="0.2">
      <c r="B40" s="27"/>
      <c r="C40" s="20"/>
      <c r="D40" s="20"/>
      <c r="E40" s="21"/>
      <c r="F40" s="21"/>
      <c r="G40" s="21"/>
      <c r="H40" s="21"/>
      <c r="I40" s="22"/>
      <c r="J40" s="21"/>
      <c r="K40" s="23"/>
      <c r="L40" s="21"/>
      <c r="M40" s="21"/>
      <c r="N40" s="45"/>
    </row>
    <row r="41" spans="2:14" s="9" customFormat="1" ht="25.5" x14ac:dyDescent="0.2">
      <c r="B41" s="27" t="s">
        <v>52</v>
      </c>
      <c r="C41" s="20"/>
      <c r="D41" s="20"/>
      <c r="E41" s="21"/>
      <c r="F41" s="21"/>
      <c r="G41" s="21"/>
      <c r="H41" s="21"/>
      <c r="I41" s="22"/>
      <c r="J41" s="21"/>
      <c r="K41" s="23"/>
      <c r="L41" s="21"/>
      <c r="M41" s="21"/>
      <c r="N41" s="45"/>
    </row>
    <row r="42" spans="2:14" s="9" customFormat="1" ht="25.5" x14ac:dyDescent="0.2">
      <c r="B42" s="28" t="s">
        <v>116</v>
      </c>
      <c r="C42" s="20"/>
      <c r="D42" s="20"/>
      <c r="E42" s="21"/>
      <c r="F42" s="21"/>
      <c r="G42" s="21"/>
      <c r="H42" s="21"/>
      <c r="I42" s="22"/>
      <c r="J42" s="21"/>
      <c r="K42" s="23"/>
      <c r="L42" s="21"/>
      <c r="M42" s="21"/>
      <c r="N42" s="45"/>
    </row>
    <row r="43" spans="2:14" s="9" customFormat="1" ht="25.5" x14ac:dyDescent="0.2">
      <c r="B43" s="28" t="s">
        <v>115</v>
      </c>
      <c r="C43" s="20"/>
      <c r="D43" s="20"/>
      <c r="E43" s="21"/>
      <c r="F43" s="21"/>
      <c r="G43" s="21"/>
      <c r="H43" s="21"/>
      <c r="I43" s="22"/>
      <c r="J43" s="21"/>
      <c r="K43" s="23"/>
      <c r="L43" s="21"/>
      <c r="M43" s="21"/>
      <c r="N43" s="45"/>
    </row>
    <row r="44" spans="2:14" s="9" customFormat="1" x14ac:dyDescent="0.2">
      <c r="B44" s="28" t="s">
        <v>117</v>
      </c>
      <c r="C44" s="20"/>
      <c r="D44" s="20"/>
      <c r="E44" s="21"/>
      <c r="F44" s="21"/>
      <c r="G44" s="21"/>
      <c r="H44" s="21"/>
      <c r="I44" s="22"/>
      <c r="J44" s="21"/>
      <c r="K44" s="23"/>
      <c r="L44" s="21"/>
      <c r="M44" s="21"/>
      <c r="N44" s="45"/>
    </row>
    <row r="45" spans="2:14" s="9" customFormat="1" x14ac:dyDescent="0.2">
      <c r="B45" s="28" t="s">
        <v>87</v>
      </c>
      <c r="C45" s="20"/>
      <c r="D45" s="20"/>
      <c r="E45" s="21"/>
      <c r="F45" s="21"/>
      <c r="G45" s="21"/>
      <c r="H45" s="21"/>
      <c r="I45" s="22"/>
      <c r="J45" s="21"/>
      <c r="K45" s="23"/>
      <c r="L45" s="21"/>
      <c r="M45" s="21"/>
      <c r="N45" s="45"/>
    </row>
    <row r="46" spans="2:14" s="9" customFormat="1" x14ac:dyDescent="0.2">
      <c r="B46" s="27"/>
      <c r="C46" s="20"/>
      <c r="D46" s="20"/>
      <c r="E46" s="21"/>
      <c r="F46" s="21"/>
      <c r="G46" s="21"/>
      <c r="H46" s="21"/>
      <c r="I46" s="22"/>
      <c r="J46" s="21"/>
      <c r="K46" s="23"/>
      <c r="L46" s="21"/>
      <c r="M46" s="21"/>
      <c r="N46" s="45"/>
    </row>
    <row r="47" spans="2:14" s="9" customFormat="1" x14ac:dyDescent="0.2">
      <c r="B47" s="27" t="s">
        <v>118</v>
      </c>
      <c r="C47" s="20"/>
      <c r="D47" s="20"/>
      <c r="E47" s="26"/>
      <c r="F47" s="21"/>
      <c r="G47" s="21"/>
      <c r="H47" s="21"/>
      <c r="I47" s="22"/>
      <c r="J47" s="26"/>
      <c r="K47" s="23"/>
      <c r="L47" s="21"/>
      <c r="M47" s="26"/>
      <c r="N47" s="45"/>
    </row>
    <row r="48" spans="2:14" s="9" customFormat="1" x14ac:dyDescent="0.2">
      <c r="B48" s="48" t="s">
        <v>119</v>
      </c>
      <c r="C48" s="20"/>
      <c r="D48" s="20"/>
      <c r="E48" s="21"/>
      <c r="F48" s="21"/>
      <c r="G48" s="21"/>
      <c r="H48" s="21"/>
      <c r="I48" s="22"/>
      <c r="J48" s="21"/>
      <c r="K48" s="23"/>
      <c r="L48" s="21"/>
      <c r="M48" s="21"/>
      <c r="N48" s="45"/>
    </row>
    <row r="49" spans="2:14" s="9" customFormat="1" x14ac:dyDescent="0.2">
      <c r="B49" s="27" t="s">
        <v>120</v>
      </c>
      <c r="C49" s="20"/>
      <c r="D49" s="20"/>
      <c r="E49" s="21"/>
      <c r="F49" s="21"/>
      <c r="G49" s="21"/>
      <c r="H49" s="21"/>
      <c r="I49" s="22"/>
      <c r="J49" s="21"/>
      <c r="K49" s="23"/>
      <c r="L49" s="21"/>
      <c r="M49" s="21"/>
      <c r="N49" s="45"/>
    </row>
    <row r="50" spans="2:14" s="9" customFormat="1" ht="9" customHeight="1" x14ac:dyDescent="0.2">
      <c r="B50" s="27"/>
      <c r="C50" s="20"/>
      <c r="D50" s="20"/>
      <c r="E50" s="21"/>
      <c r="F50" s="21"/>
      <c r="G50" s="21"/>
      <c r="H50" s="21"/>
      <c r="I50" s="22"/>
      <c r="J50" s="21"/>
      <c r="K50" s="23"/>
      <c r="L50" s="21"/>
      <c r="M50" s="21"/>
      <c r="N50" s="45"/>
    </row>
    <row r="51" spans="2:14" s="9" customFormat="1" ht="25.5" x14ac:dyDescent="0.2">
      <c r="B51" s="57" t="s">
        <v>121</v>
      </c>
      <c r="C51" s="20"/>
      <c r="D51" s="20"/>
      <c r="E51" s="26"/>
      <c r="F51" s="21"/>
      <c r="G51" s="21"/>
      <c r="H51" s="21"/>
      <c r="I51" s="22"/>
      <c r="J51" s="26"/>
      <c r="K51" s="23"/>
      <c r="L51" s="21"/>
      <c r="M51" s="26"/>
      <c r="N51" s="45"/>
    </row>
    <row r="52" spans="2:14" s="9" customFormat="1" x14ac:dyDescent="0.2">
      <c r="B52" s="27"/>
      <c r="C52" s="20"/>
      <c r="D52" s="20"/>
      <c r="E52" s="26"/>
      <c r="F52" s="21"/>
      <c r="G52" s="21"/>
      <c r="H52" s="21"/>
      <c r="I52" s="22"/>
      <c r="J52" s="26"/>
      <c r="K52" s="23"/>
      <c r="L52" s="21"/>
      <c r="M52" s="26"/>
      <c r="N52" s="45"/>
    </row>
    <row r="53" spans="2:14" s="9" customFormat="1" ht="15" thickBot="1" x14ac:dyDescent="0.25">
      <c r="B53" s="58" t="s">
        <v>122</v>
      </c>
      <c r="C53" s="20"/>
      <c r="D53" s="20"/>
      <c r="E53" s="25"/>
      <c r="F53" s="21"/>
      <c r="G53" s="21"/>
      <c r="H53" s="21"/>
      <c r="I53" s="22"/>
      <c r="J53" s="25"/>
      <c r="K53" s="23"/>
      <c r="L53" s="21"/>
      <c r="M53" s="25"/>
      <c r="N53" s="23"/>
    </row>
    <row r="54" spans="2:14" s="9" customFormat="1" ht="8.25" customHeight="1" thickTop="1" x14ac:dyDescent="0.2">
      <c r="B54" s="12"/>
      <c r="C54" s="20"/>
      <c r="D54" s="20"/>
      <c r="E54" s="21"/>
      <c r="F54" s="21"/>
      <c r="G54" s="21"/>
      <c r="H54" s="21"/>
      <c r="I54" s="22"/>
      <c r="J54" s="21"/>
      <c r="K54" s="23"/>
      <c r="L54" s="21"/>
      <c r="M54" s="21"/>
      <c r="N54" s="45"/>
    </row>
    <row r="55" spans="2:14" s="9" customFormat="1" x14ac:dyDescent="0.2">
      <c r="B55" s="12"/>
      <c r="C55" s="20"/>
      <c r="D55" s="20"/>
      <c r="E55" s="20"/>
      <c r="F55" s="20"/>
      <c r="G55" s="20"/>
      <c r="H55" s="20"/>
      <c r="I55" s="20"/>
      <c r="J55" s="20"/>
      <c r="K55" s="20"/>
      <c r="L55" s="20"/>
      <c r="M55" s="20"/>
      <c r="N55" s="44"/>
    </row>
    <row r="56" spans="2:14" s="9" customFormat="1" ht="15" thickBot="1" x14ac:dyDescent="0.25">
      <c r="B56" s="27" t="s">
        <v>30</v>
      </c>
      <c r="C56" s="20"/>
      <c r="D56" s="20"/>
      <c r="E56" s="21"/>
      <c r="F56" s="25"/>
      <c r="G56" s="25"/>
      <c r="H56" s="21"/>
      <c r="I56" s="25"/>
      <c r="J56" s="21"/>
      <c r="K56" s="23"/>
      <c r="L56" s="25"/>
      <c r="M56" s="21"/>
      <c r="N56" s="45"/>
    </row>
    <row r="57" spans="2:14" s="9" customFormat="1" ht="15" thickTop="1" x14ac:dyDescent="0.2">
      <c r="B57" s="12"/>
      <c r="C57" s="20"/>
      <c r="D57" s="20"/>
      <c r="E57" s="20"/>
      <c r="F57" s="20"/>
      <c r="G57" s="20"/>
      <c r="H57" s="20"/>
      <c r="I57" s="20"/>
      <c r="J57" s="20"/>
      <c r="K57" s="20"/>
      <c r="L57" s="20"/>
      <c r="M57" s="20"/>
      <c r="N57" s="44"/>
    </row>
    <row r="58" spans="2:14" s="9" customFormat="1" ht="15" thickBot="1" x14ac:dyDescent="0.25">
      <c r="B58" s="13"/>
      <c r="C58" s="24"/>
      <c r="D58" s="24"/>
      <c r="E58" s="24"/>
      <c r="F58" s="24"/>
      <c r="G58" s="24"/>
      <c r="H58" s="24"/>
      <c r="I58" s="24"/>
      <c r="J58" s="24"/>
      <c r="K58" s="24"/>
      <c r="L58" s="24"/>
      <c r="M58" s="24"/>
      <c r="N58" s="46"/>
    </row>
    <row r="59" spans="2:14" s="9" customFormat="1" x14ac:dyDescent="0.2">
      <c r="B59" s="14"/>
    </row>
    <row r="60" spans="2:14" s="9" customFormat="1" x14ac:dyDescent="0.2">
      <c r="B60" s="14"/>
    </row>
    <row r="61" spans="2:14" s="9" customFormat="1" x14ac:dyDescent="0.2">
      <c r="B61" s="14"/>
    </row>
    <row r="62" spans="2:14" s="9" customFormat="1" x14ac:dyDescent="0.2">
      <c r="B62" s="14"/>
    </row>
    <row r="63" spans="2:14" s="9" customFormat="1" x14ac:dyDescent="0.2">
      <c r="B63" s="14"/>
    </row>
    <row r="64" spans="2:14"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row r="1031" spans="2:2" s="9" customFormat="1" x14ac:dyDescent="0.2">
      <c r="B1031" s="14"/>
    </row>
    <row r="1032" spans="2:2" s="9" customFormat="1" x14ac:dyDescent="0.2">
      <c r="B1032" s="14"/>
    </row>
    <row r="1033" spans="2:2" s="9" customFormat="1" x14ac:dyDescent="0.2">
      <c r="B1033" s="14"/>
    </row>
    <row r="1034" spans="2:2" s="9" customFormat="1" x14ac:dyDescent="0.2">
      <c r="B1034" s="14"/>
    </row>
    <row r="1035" spans="2:2" s="9" customFormat="1" x14ac:dyDescent="0.2">
      <c r="B1035" s="14"/>
    </row>
    <row r="1036" spans="2:2" s="9" customFormat="1" x14ac:dyDescent="0.2">
      <c r="B1036" s="14"/>
    </row>
    <row r="1037" spans="2:2" s="9" customFormat="1" x14ac:dyDescent="0.2">
      <c r="B1037" s="14"/>
    </row>
    <row r="1038" spans="2:2" s="9" customFormat="1" x14ac:dyDescent="0.2">
      <c r="B1038" s="14"/>
    </row>
    <row r="1039" spans="2:2" s="9" customFormat="1" x14ac:dyDescent="0.2">
      <c r="B1039" s="14"/>
    </row>
    <row r="1040" spans="2:2" s="9" customFormat="1" x14ac:dyDescent="0.2">
      <c r="B1040" s="14"/>
    </row>
    <row r="1041" spans="2:2" s="9" customFormat="1" x14ac:dyDescent="0.2">
      <c r="B1041" s="14"/>
    </row>
    <row r="1042" spans="2:2" s="9" customFormat="1" x14ac:dyDescent="0.2">
      <c r="B1042" s="14"/>
    </row>
    <row r="1043" spans="2:2" s="9" customFormat="1" x14ac:dyDescent="0.2">
      <c r="B1043" s="14"/>
    </row>
    <row r="1044" spans="2:2" s="9" customFormat="1" x14ac:dyDescent="0.2">
      <c r="B1044" s="14"/>
    </row>
    <row r="1045" spans="2:2" s="9" customFormat="1" x14ac:dyDescent="0.2">
      <c r="B1045" s="14"/>
    </row>
    <row r="1046" spans="2:2" s="9" customFormat="1" x14ac:dyDescent="0.2">
      <c r="B1046" s="14"/>
    </row>
    <row r="1047" spans="2:2" s="9" customFormat="1" x14ac:dyDescent="0.2">
      <c r="B1047"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D1030"/>
  <sheetViews>
    <sheetView view="pageBreakPreview" zoomScale="60" zoomScaleNormal="100" workbookViewId="0">
      <pane ySplit="9" topLeftCell="A10" activePane="bottomLeft" state="frozen"/>
      <selection pane="bottomLeft" activeCell="S15" sqref="S15"/>
    </sheetView>
  </sheetViews>
  <sheetFormatPr defaultRowHeight="14.25" x14ac:dyDescent="0.2"/>
  <cols>
    <col min="1" max="1" width="0.7109375" style="6" customWidth="1"/>
    <col min="2" max="2" width="31.140625" style="16" customWidth="1"/>
    <col min="3" max="3" width="11" style="6" customWidth="1"/>
    <col min="4" max="4" width="13.140625" style="6" customWidth="1"/>
    <col min="5" max="5" width="11.5703125" style="6" customWidth="1"/>
    <col min="6" max="6" width="11.28515625" style="6" customWidth="1"/>
    <col min="7" max="7" width="8.85546875" style="6" customWidth="1"/>
    <col min="8" max="8" width="12.140625" style="6" customWidth="1"/>
    <col min="9" max="9" width="13.85546875" style="6" customWidth="1"/>
    <col min="10" max="10" width="16.140625" style="6" customWidth="1"/>
    <col min="11" max="11" width="13.5703125" style="6" customWidth="1"/>
    <col min="12" max="12" width="13.85546875" style="6" customWidth="1"/>
    <col min="13" max="13" width="14.42578125" style="6" customWidth="1"/>
    <col min="14" max="14" width="16.85546875" style="6" customWidth="1"/>
    <col min="15" max="264" width="9.140625" style="9"/>
    <col min="265" max="16384" width="9.140625" style="6"/>
  </cols>
  <sheetData>
    <row r="1" spans="1:15" ht="3" customHeight="1" thickBot="1" x14ac:dyDescent="0.25">
      <c r="A1" s="17"/>
      <c r="B1" s="61"/>
      <c r="C1" s="17"/>
      <c r="D1" s="17"/>
      <c r="E1" s="17"/>
      <c r="F1" s="17"/>
      <c r="G1" s="17"/>
      <c r="H1" s="17"/>
      <c r="I1" s="17"/>
      <c r="J1" s="17"/>
      <c r="K1" s="17"/>
      <c r="L1" s="17"/>
      <c r="M1" s="17"/>
      <c r="N1" s="1"/>
      <c r="O1" s="17"/>
    </row>
    <row r="2" spans="1:15" ht="21" customHeight="1" x14ac:dyDescent="0.25">
      <c r="A2" s="17"/>
      <c r="B2" s="68" t="s">
        <v>89</v>
      </c>
      <c r="C2" s="142"/>
      <c r="D2" s="142"/>
      <c r="E2" s="142"/>
      <c r="F2" s="67"/>
      <c r="G2" s="151" t="s">
        <v>149</v>
      </c>
      <c r="H2" s="151"/>
      <c r="I2" s="151"/>
      <c r="J2" s="151"/>
      <c r="K2" s="67"/>
      <c r="L2" s="140"/>
      <c r="M2" s="140"/>
      <c r="N2" s="141"/>
      <c r="O2" s="17"/>
    </row>
    <row r="3" spans="1:15" ht="27.75" customHeight="1" x14ac:dyDescent="0.25">
      <c r="A3" s="17"/>
      <c r="B3" s="149" t="s">
        <v>90</v>
      </c>
      <c r="C3" s="150"/>
      <c r="D3" s="153"/>
      <c r="E3" s="153"/>
      <c r="F3" s="66"/>
      <c r="G3" s="152"/>
      <c r="H3" s="152"/>
      <c r="I3" s="152"/>
      <c r="J3" s="152"/>
      <c r="K3" s="64"/>
      <c r="L3" s="2" t="s">
        <v>146</v>
      </c>
      <c r="M3" s="147"/>
      <c r="N3" s="148"/>
      <c r="O3" s="17"/>
    </row>
    <row r="4" spans="1:15" ht="30" customHeight="1" x14ac:dyDescent="0.25">
      <c r="A4" s="17"/>
      <c r="B4" s="70"/>
      <c r="C4" s="69"/>
      <c r="D4" s="66"/>
      <c r="E4" s="66"/>
      <c r="F4" s="66"/>
      <c r="G4" s="71"/>
      <c r="H4" s="74" t="s">
        <v>148</v>
      </c>
      <c r="I4" s="75"/>
      <c r="J4" s="71"/>
      <c r="K4" s="65"/>
      <c r="L4" s="2" t="s">
        <v>147</v>
      </c>
      <c r="M4" s="72"/>
      <c r="N4" s="73"/>
      <c r="O4" s="17"/>
    </row>
    <row r="5" spans="1:15" ht="6" customHeight="1" thickBot="1" x14ac:dyDescent="0.25">
      <c r="A5" s="17"/>
      <c r="B5" s="13"/>
      <c r="C5" s="3"/>
      <c r="D5" s="3"/>
      <c r="E5" s="4"/>
      <c r="F5" s="3"/>
      <c r="G5" s="3"/>
      <c r="H5" s="3"/>
      <c r="I5" s="3"/>
      <c r="J5" s="3"/>
      <c r="K5" s="3"/>
      <c r="L5" s="3"/>
      <c r="M5" s="3"/>
      <c r="N5" s="5"/>
      <c r="O5" s="17"/>
    </row>
    <row r="6" spans="1:15" ht="3.75" customHeight="1" thickBot="1" x14ac:dyDescent="0.25">
      <c r="A6" s="9"/>
      <c r="B6" s="14"/>
      <c r="C6" s="9"/>
      <c r="D6" s="9"/>
      <c r="E6" s="9"/>
      <c r="F6" s="9"/>
      <c r="G6" s="9"/>
      <c r="H6" s="9"/>
      <c r="I6" s="9"/>
      <c r="J6" s="9"/>
      <c r="K6" s="9"/>
      <c r="L6" s="9"/>
      <c r="M6" s="9"/>
      <c r="N6" s="9"/>
    </row>
    <row r="7" spans="1:15" ht="117.75" customHeight="1" x14ac:dyDescent="0.2">
      <c r="A7" s="9"/>
      <c r="B7" s="143" t="s">
        <v>0</v>
      </c>
      <c r="C7" s="145" t="s">
        <v>22</v>
      </c>
      <c r="D7" s="145" t="s">
        <v>21</v>
      </c>
      <c r="E7" s="32" t="s">
        <v>20</v>
      </c>
      <c r="F7" s="145" t="s">
        <v>23</v>
      </c>
      <c r="G7" s="145"/>
      <c r="H7" s="145"/>
      <c r="I7" s="32" t="s">
        <v>19</v>
      </c>
      <c r="J7" s="32" t="s">
        <v>1</v>
      </c>
      <c r="K7" s="145" t="s">
        <v>31</v>
      </c>
      <c r="L7" s="145" t="s">
        <v>18</v>
      </c>
      <c r="M7" s="32" t="s">
        <v>2</v>
      </c>
      <c r="N7" s="154" t="s">
        <v>32</v>
      </c>
    </row>
    <row r="8" spans="1:15" ht="27" customHeight="1" thickBot="1" x14ac:dyDescent="0.25">
      <c r="A8" s="9"/>
      <c r="B8" s="144"/>
      <c r="C8" s="146"/>
      <c r="D8" s="146"/>
      <c r="E8" s="11" t="s">
        <v>14</v>
      </c>
      <c r="F8" s="11" t="s">
        <v>15</v>
      </c>
      <c r="G8" s="11" t="s">
        <v>16</v>
      </c>
      <c r="H8" s="11" t="s">
        <v>17</v>
      </c>
      <c r="I8" s="11" t="s">
        <v>14</v>
      </c>
      <c r="J8" s="11" t="s">
        <v>14</v>
      </c>
      <c r="K8" s="146"/>
      <c r="L8" s="146"/>
      <c r="M8" s="11" t="s">
        <v>14</v>
      </c>
      <c r="N8" s="155"/>
    </row>
    <row r="9" spans="1:15" ht="15.75" customHeight="1" thickTop="1" thickBot="1" x14ac:dyDescent="0.25">
      <c r="A9" s="9"/>
      <c r="B9" s="15" t="s">
        <v>3</v>
      </c>
      <c r="C9" s="10" t="s">
        <v>4</v>
      </c>
      <c r="D9" s="10" t="s">
        <v>5</v>
      </c>
      <c r="E9" s="10" t="s">
        <v>6</v>
      </c>
      <c r="F9" s="139" t="s">
        <v>7</v>
      </c>
      <c r="G9" s="139"/>
      <c r="H9" s="139"/>
      <c r="I9" s="10" t="s">
        <v>8</v>
      </c>
      <c r="J9" s="10" t="s">
        <v>9</v>
      </c>
      <c r="K9" s="10" t="s">
        <v>10</v>
      </c>
      <c r="L9" s="10" t="s">
        <v>11</v>
      </c>
      <c r="M9" s="10" t="s">
        <v>12</v>
      </c>
      <c r="N9" s="7" t="s">
        <v>13</v>
      </c>
    </row>
    <row r="10" spans="1:15" ht="15" thickTop="1" x14ac:dyDescent="0.2">
      <c r="A10" s="9"/>
      <c r="B10" s="18"/>
      <c r="C10" s="19"/>
      <c r="D10" s="19"/>
      <c r="E10" s="19"/>
      <c r="F10" s="19"/>
      <c r="G10" s="19"/>
      <c r="H10" s="19"/>
      <c r="I10" s="19"/>
      <c r="J10" s="19"/>
      <c r="K10" s="19"/>
      <c r="L10" s="19"/>
      <c r="M10" s="19"/>
      <c r="N10" s="43"/>
    </row>
    <row r="11" spans="1:15" x14ac:dyDescent="0.2">
      <c r="A11" s="9"/>
      <c r="B11" s="12"/>
      <c r="C11" s="20"/>
      <c r="D11" s="20"/>
      <c r="E11" s="20"/>
      <c r="F11" s="20"/>
      <c r="G11" s="20"/>
      <c r="H11" s="20"/>
      <c r="I11" s="20"/>
      <c r="J11" s="20"/>
      <c r="K11" s="20"/>
      <c r="L11" s="20"/>
      <c r="M11" s="20"/>
      <c r="N11" s="44"/>
    </row>
    <row r="12" spans="1:15" s="9" customFormat="1" x14ac:dyDescent="0.2">
      <c r="B12" s="27" t="s">
        <v>53</v>
      </c>
      <c r="C12" s="20"/>
      <c r="D12" s="20"/>
      <c r="E12" s="20"/>
      <c r="F12" s="20"/>
      <c r="G12" s="20"/>
      <c r="H12" s="20"/>
      <c r="I12" s="20"/>
      <c r="J12" s="20"/>
      <c r="K12" s="20"/>
      <c r="L12" s="20"/>
      <c r="M12" s="20"/>
      <c r="N12" s="44"/>
    </row>
    <row r="13" spans="1:15" s="9" customFormat="1" x14ac:dyDescent="0.2">
      <c r="B13" s="28"/>
      <c r="C13" s="20"/>
      <c r="D13" s="20"/>
      <c r="E13" s="20"/>
      <c r="F13" s="20"/>
      <c r="G13" s="20"/>
      <c r="H13" s="20"/>
      <c r="I13" s="20"/>
      <c r="J13" s="20"/>
      <c r="K13" s="20"/>
      <c r="L13" s="20"/>
      <c r="M13" s="20"/>
      <c r="N13" s="44"/>
    </row>
    <row r="14" spans="1:15" s="9" customFormat="1" ht="38.25" x14ac:dyDescent="0.2">
      <c r="B14" s="47" t="s">
        <v>73</v>
      </c>
      <c r="C14" s="20">
        <v>1</v>
      </c>
      <c r="D14" s="20" t="s">
        <v>29</v>
      </c>
      <c r="E14" s="21">
        <v>50000</v>
      </c>
      <c r="F14" s="21"/>
      <c r="G14" s="21">
        <v>-10000</v>
      </c>
      <c r="H14" s="21">
        <f>F14+G14</f>
        <v>-10000</v>
      </c>
      <c r="I14" s="22">
        <v>0</v>
      </c>
      <c r="J14" s="21">
        <f>E14+H14+I14</f>
        <v>40000</v>
      </c>
      <c r="K14" s="23">
        <f>H14/E14</f>
        <v>-0.2</v>
      </c>
      <c r="L14" s="21">
        <v>0</v>
      </c>
      <c r="M14" s="21">
        <f>J14+L14</f>
        <v>40000</v>
      </c>
      <c r="N14" s="45">
        <f>(H14+I14+L14)/E14</f>
        <v>-0.2</v>
      </c>
    </row>
    <row r="15" spans="1:15" s="9" customFormat="1" ht="25.5" x14ac:dyDescent="0.2">
      <c r="B15" s="47" t="s">
        <v>54</v>
      </c>
      <c r="C15" s="20"/>
      <c r="D15" s="20"/>
      <c r="E15" s="21"/>
      <c r="F15" s="21"/>
      <c r="G15" s="21"/>
      <c r="H15" s="21"/>
      <c r="I15" s="22"/>
      <c r="J15" s="21"/>
      <c r="K15" s="23"/>
      <c r="L15" s="21"/>
      <c r="M15" s="21"/>
      <c r="N15" s="45"/>
    </row>
    <row r="16" spans="1:15" s="9" customFormat="1" ht="25.5" x14ac:dyDescent="0.2">
      <c r="B16" s="47" t="s">
        <v>55</v>
      </c>
      <c r="C16" s="20"/>
      <c r="D16" s="20"/>
      <c r="E16" s="21"/>
      <c r="F16" s="21"/>
      <c r="G16" s="21"/>
      <c r="H16" s="21"/>
      <c r="I16" s="22"/>
      <c r="J16" s="21"/>
      <c r="K16" s="23"/>
      <c r="L16" s="21"/>
      <c r="M16" s="21"/>
      <c r="N16" s="45"/>
    </row>
    <row r="17" spans="2:14" s="9" customFormat="1" ht="25.5" x14ac:dyDescent="0.2">
      <c r="B17" s="47" t="s">
        <v>56</v>
      </c>
      <c r="C17" s="20"/>
      <c r="D17" s="20"/>
      <c r="E17" s="21"/>
      <c r="F17" s="21"/>
      <c r="G17" s="21"/>
      <c r="H17" s="21"/>
      <c r="I17" s="22"/>
      <c r="J17" s="21"/>
      <c r="K17" s="23"/>
      <c r="L17" s="21"/>
      <c r="M17" s="21"/>
      <c r="N17" s="45"/>
    </row>
    <row r="18" spans="2:14" s="9" customFormat="1" ht="38.25" x14ac:dyDescent="0.2">
      <c r="B18" s="47" t="s">
        <v>57</v>
      </c>
      <c r="C18" s="20"/>
      <c r="D18" s="20"/>
      <c r="E18" s="21"/>
      <c r="F18" s="21"/>
      <c r="G18" s="21"/>
      <c r="H18" s="21"/>
      <c r="I18" s="22"/>
      <c r="J18" s="21"/>
      <c r="K18" s="23"/>
      <c r="L18" s="21"/>
      <c r="M18" s="21"/>
      <c r="N18" s="45"/>
    </row>
    <row r="19" spans="2:14" s="9" customFormat="1" ht="15" thickBot="1" x14ac:dyDescent="0.25">
      <c r="B19" s="50" t="s">
        <v>58</v>
      </c>
      <c r="C19" s="20"/>
      <c r="D19" s="20"/>
      <c r="E19" s="25"/>
      <c r="F19" s="21"/>
      <c r="G19" s="21"/>
      <c r="H19" s="21"/>
      <c r="I19" s="22"/>
      <c r="J19" s="25"/>
      <c r="K19" s="23"/>
      <c r="L19" s="21"/>
      <c r="M19" s="25"/>
      <c r="N19" s="45"/>
    </row>
    <row r="20" spans="2:14" s="9" customFormat="1" ht="15" thickTop="1" x14ac:dyDescent="0.2">
      <c r="B20" s="28"/>
      <c r="C20" s="20"/>
      <c r="D20" s="20"/>
      <c r="E20" s="21"/>
      <c r="F20" s="21"/>
      <c r="G20" s="21"/>
      <c r="H20" s="21"/>
      <c r="I20" s="22"/>
      <c r="J20" s="21"/>
      <c r="K20" s="23"/>
      <c r="L20" s="21"/>
      <c r="M20" s="21"/>
      <c r="N20" s="45"/>
    </row>
    <row r="21" spans="2:14" s="9" customFormat="1" x14ac:dyDescent="0.2">
      <c r="B21" s="49" t="s">
        <v>59</v>
      </c>
      <c r="C21" s="20"/>
      <c r="D21" s="20"/>
      <c r="E21" s="21"/>
      <c r="F21" s="21"/>
      <c r="G21" s="21"/>
      <c r="H21" s="21"/>
      <c r="I21" s="22"/>
      <c r="J21" s="21"/>
      <c r="K21" s="23"/>
      <c r="L21" s="21"/>
      <c r="M21" s="21"/>
      <c r="N21" s="45"/>
    </row>
    <row r="22" spans="2:14" s="9" customFormat="1" x14ac:dyDescent="0.2">
      <c r="B22" s="52"/>
      <c r="C22" s="20"/>
      <c r="D22" s="20"/>
      <c r="E22" s="21"/>
      <c r="F22" s="21"/>
      <c r="G22" s="21"/>
      <c r="H22" s="21"/>
      <c r="I22" s="22"/>
      <c r="J22" s="21"/>
      <c r="K22" s="23"/>
      <c r="L22" s="21"/>
      <c r="M22" s="21"/>
      <c r="N22" s="45"/>
    </row>
    <row r="23" spans="2:14" s="9" customFormat="1" ht="25.5" x14ac:dyDescent="0.2">
      <c r="B23" s="28" t="s">
        <v>60</v>
      </c>
      <c r="C23" s="20"/>
      <c r="D23" s="20"/>
      <c r="E23" s="21"/>
      <c r="F23" s="21"/>
      <c r="G23" s="21"/>
      <c r="H23" s="21"/>
      <c r="I23" s="22"/>
      <c r="J23" s="21"/>
      <c r="K23" s="23"/>
      <c r="L23" s="21"/>
      <c r="M23" s="21"/>
      <c r="N23" s="45"/>
    </row>
    <row r="24" spans="2:14" s="9" customFormat="1" x14ac:dyDescent="0.2">
      <c r="B24" s="28" t="s">
        <v>61</v>
      </c>
      <c r="C24" s="20"/>
      <c r="D24" s="20"/>
      <c r="E24" s="21"/>
      <c r="F24" s="21"/>
      <c r="G24" s="21"/>
      <c r="H24" s="21"/>
      <c r="I24" s="22"/>
      <c r="J24" s="21"/>
      <c r="K24" s="23"/>
      <c r="L24" s="21"/>
      <c r="M24" s="21"/>
      <c r="N24" s="45"/>
    </row>
    <row r="25" spans="2:14" s="9" customFormat="1" ht="26.25" customHeight="1" x14ac:dyDescent="0.2">
      <c r="B25" s="47" t="s">
        <v>62</v>
      </c>
      <c r="C25" s="20"/>
      <c r="D25" s="20"/>
      <c r="E25" s="21"/>
      <c r="F25" s="21"/>
      <c r="G25" s="21"/>
      <c r="H25" s="21"/>
      <c r="I25" s="22"/>
      <c r="J25" s="21"/>
      <c r="K25" s="23"/>
      <c r="L25" s="21"/>
      <c r="M25" s="21"/>
      <c r="N25" s="45"/>
    </row>
    <row r="26" spans="2:14" s="9" customFormat="1" ht="25.5" x14ac:dyDescent="0.2">
      <c r="B26" s="47" t="s">
        <v>63</v>
      </c>
      <c r="C26" s="20"/>
      <c r="D26" s="20"/>
      <c r="E26" s="21"/>
      <c r="F26" s="21"/>
      <c r="G26" s="21"/>
      <c r="H26" s="21"/>
      <c r="I26" s="22"/>
      <c r="J26" s="21"/>
      <c r="K26" s="23"/>
      <c r="L26" s="21"/>
      <c r="M26" s="21"/>
      <c r="N26" s="45"/>
    </row>
    <row r="27" spans="2:14" s="9" customFormat="1" ht="25.5" x14ac:dyDescent="0.2">
      <c r="B27" s="47" t="s">
        <v>64</v>
      </c>
      <c r="C27" s="20"/>
      <c r="D27" s="20"/>
      <c r="E27" s="21"/>
      <c r="F27" s="21"/>
      <c r="G27" s="21"/>
      <c r="H27" s="21"/>
      <c r="I27" s="22"/>
      <c r="J27" s="21"/>
      <c r="K27" s="23"/>
      <c r="L27" s="21"/>
      <c r="M27" s="21"/>
      <c r="N27" s="45"/>
    </row>
    <row r="28" spans="2:14" s="9" customFormat="1" ht="25.5" x14ac:dyDescent="0.2">
      <c r="B28" s="47" t="s">
        <v>65</v>
      </c>
      <c r="C28" s="20"/>
      <c r="D28" s="20"/>
      <c r="E28" s="21"/>
      <c r="F28" s="21"/>
      <c r="G28" s="21"/>
      <c r="H28" s="21"/>
      <c r="I28" s="22"/>
      <c r="J28" s="21"/>
      <c r="K28" s="23"/>
      <c r="L28" s="21"/>
      <c r="M28" s="21"/>
      <c r="N28" s="45"/>
    </row>
    <row r="29" spans="2:14" s="9" customFormat="1" ht="25.5" x14ac:dyDescent="0.2">
      <c r="B29" s="47" t="s">
        <v>66</v>
      </c>
      <c r="C29" s="20"/>
      <c r="D29" s="20"/>
      <c r="E29" s="21"/>
      <c r="F29" s="21"/>
      <c r="G29" s="21"/>
      <c r="H29" s="21"/>
      <c r="I29" s="22"/>
      <c r="J29" s="21"/>
      <c r="K29" s="23"/>
      <c r="L29" s="21"/>
      <c r="M29" s="21"/>
      <c r="N29" s="45"/>
    </row>
    <row r="30" spans="2:14" s="9" customFormat="1" ht="25.5" x14ac:dyDescent="0.2">
      <c r="B30" s="28" t="s">
        <v>67</v>
      </c>
      <c r="C30" s="20"/>
      <c r="D30" s="20"/>
      <c r="E30" s="21"/>
      <c r="F30" s="21"/>
      <c r="G30" s="21"/>
      <c r="H30" s="21"/>
      <c r="I30" s="22"/>
      <c r="J30" s="21"/>
      <c r="K30" s="23"/>
      <c r="L30" s="21"/>
      <c r="M30" s="21"/>
      <c r="N30" s="45"/>
    </row>
    <row r="31" spans="2:14" s="9" customFormat="1" ht="15" thickBot="1" x14ac:dyDescent="0.25">
      <c r="B31" s="53" t="s">
        <v>58</v>
      </c>
      <c r="C31" s="20"/>
      <c r="D31" s="20"/>
      <c r="E31" s="25"/>
      <c r="F31" s="21"/>
      <c r="G31" s="21"/>
      <c r="H31" s="21"/>
      <c r="I31" s="22"/>
      <c r="J31" s="25"/>
      <c r="K31" s="23"/>
      <c r="L31" s="21"/>
      <c r="M31" s="25"/>
      <c r="N31" s="45"/>
    </row>
    <row r="32" spans="2:14" s="9" customFormat="1" ht="15" thickTop="1" x14ac:dyDescent="0.2">
      <c r="B32" s="47"/>
      <c r="C32" s="20"/>
      <c r="D32" s="20"/>
      <c r="E32" s="21"/>
      <c r="F32" s="21"/>
      <c r="G32" s="21"/>
      <c r="H32" s="21"/>
      <c r="I32" s="22"/>
      <c r="J32" s="21"/>
      <c r="K32" s="23"/>
      <c r="L32" s="21"/>
      <c r="M32" s="21"/>
      <c r="N32" s="45"/>
    </row>
    <row r="33" spans="2:14" s="9" customFormat="1" ht="25.5" x14ac:dyDescent="0.2">
      <c r="B33" s="27" t="s">
        <v>68</v>
      </c>
      <c r="C33" s="20"/>
      <c r="D33" s="20"/>
      <c r="E33" s="21"/>
      <c r="F33" s="21"/>
      <c r="G33" s="21"/>
      <c r="H33" s="21"/>
      <c r="I33" s="22"/>
      <c r="J33" s="21"/>
      <c r="K33" s="23"/>
      <c r="L33" s="21"/>
      <c r="M33" s="21"/>
      <c r="N33" s="45"/>
    </row>
    <row r="34" spans="2:14" s="9" customFormat="1" ht="25.5" x14ac:dyDescent="0.2">
      <c r="B34" s="47" t="s">
        <v>69</v>
      </c>
      <c r="C34" s="20"/>
      <c r="D34" s="20"/>
      <c r="E34" s="21"/>
      <c r="F34" s="21"/>
      <c r="G34" s="21"/>
      <c r="H34" s="21"/>
      <c r="I34" s="22"/>
      <c r="J34" s="21"/>
      <c r="K34" s="23"/>
      <c r="L34" s="21"/>
      <c r="M34" s="21"/>
      <c r="N34" s="45"/>
    </row>
    <row r="35" spans="2:14" s="9" customFormat="1" ht="25.5" x14ac:dyDescent="0.2">
      <c r="B35" s="47" t="s">
        <v>70</v>
      </c>
      <c r="C35" s="20"/>
      <c r="D35" s="20"/>
      <c r="E35" s="21"/>
      <c r="F35" s="21"/>
      <c r="G35" s="21"/>
      <c r="H35" s="21"/>
      <c r="I35" s="22"/>
      <c r="J35" s="21"/>
      <c r="K35" s="23"/>
      <c r="L35" s="21"/>
      <c r="M35" s="21"/>
      <c r="N35" s="45"/>
    </row>
    <row r="36" spans="2:14" s="9" customFormat="1" ht="26.25" thickBot="1" x14ac:dyDescent="0.25">
      <c r="B36" s="50" t="s">
        <v>71</v>
      </c>
      <c r="C36" s="20"/>
      <c r="D36" s="20"/>
      <c r="E36" s="25"/>
      <c r="F36" s="21"/>
      <c r="G36" s="21"/>
      <c r="H36" s="21"/>
      <c r="I36" s="22"/>
      <c r="J36" s="25"/>
      <c r="K36" s="23"/>
      <c r="L36" s="21"/>
      <c r="M36" s="25"/>
      <c r="N36" s="45"/>
    </row>
    <row r="37" spans="2:14" s="9" customFormat="1" ht="27" thickTop="1" thickBot="1" x14ac:dyDescent="0.25">
      <c r="B37" s="54" t="s">
        <v>72</v>
      </c>
      <c r="C37" s="20"/>
      <c r="D37" s="20"/>
      <c r="E37" s="51"/>
      <c r="F37" s="21"/>
      <c r="G37" s="21"/>
      <c r="H37" s="21"/>
      <c r="I37" s="22"/>
      <c r="J37" s="51"/>
      <c r="K37" s="23"/>
      <c r="L37" s="21"/>
      <c r="M37" s="51"/>
      <c r="N37" s="45"/>
    </row>
    <row r="38" spans="2:14" s="9" customFormat="1" ht="15" thickTop="1" x14ac:dyDescent="0.2">
      <c r="B38" s="12"/>
      <c r="C38" s="20"/>
      <c r="D38" s="20"/>
      <c r="E38" s="20"/>
      <c r="F38" s="20"/>
      <c r="G38" s="20"/>
      <c r="H38" s="20"/>
      <c r="I38" s="20"/>
      <c r="J38" s="20"/>
      <c r="K38" s="20"/>
      <c r="L38" s="20"/>
      <c r="M38" s="20"/>
      <c r="N38" s="44"/>
    </row>
    <row r="39" spans="2:14" s="9" customFormat="1" ht="15" thickBot="1" x14ac:dyDescent="0.25">
      <c r="B39" s="27" t="s">
        <v>30</v>
      </c>
      <c r="C39" s="20"/>
      <c r="D39" s="20"/>
      <c r="E39" s="21"/>
      <c r="F39" s="25"/>
      <c r="G39" s="25"/>
      <c r="H39" s="21"/>
      <c r="I39" s="25"/>
      <c r="J39" s="21"/>
      <c r="K39" s="23"/>
      <c r="L39" s="25"/>
      <c r="M39" s="21"/>
      <c r="N39" s="45"/>
    </row>
    <row r="40" spans="2:14" s="9" customFormat="1" ht="15" thickTop="1" x14ac:dyDescent="0.2">
      <c r="B40" s="12"/>
      <c r="C40" s="20"/>
      <c r="D40" s="20"/>
      <c r="E40" s="20"/>
      <c r="F40" s="20"/>
      <c r="G40" s="20"/>
      <c r="H40" s="20"/>
      <c r="I40" s="20"/>
      <c r="J40" s="20"/>
      <c r="K40" s="20"/>
      <c r="L40" s="20"/>
      <c r="M40" s="20"/>
      <c r="N40" s="44"/>
    </row>
    <row r="41" spans="2:14" s="9" customFormat="1" ht="15" thickBot="1" x14ac:dyDescent="0.25">
      <c r="B41" s="13"/>
      <c r="C41" s="24"/>
      <c r="D41" s="24"/>
      <c r="E41" s="24"/>
      <c r="F41" s="24"/>
      <c r="G41" s="24"/>
      <c r="H41" s="24"/>
      <c r="I41" s="24"/>
      <c r="J41" s="24"/>
      <c r="K41" s="24"/>
      <c r="L41" s="24"/>
      <c r="M41" s="24"/>
      <c r="N41" s="46"/>
    </row>
    <row r="42" spans="2:14" s="9" customFormat="1" x14ac:dyDescent="0.2">
      <c r="B42" s="14"/>
    </row>
    <row r="43" spans="2:14" s="9" customFormat="1" x14ac:dyDescent="0.2">
      <c r="B43" s="14"/>
    </row>
    <row r="44" spans="2:14" s="9" customFormat="1" x14ac:dyDescent="0.2">
      <c r="B44" s="14"/>
    </row>
    <row r="45" spans="2:14" s="9" customFormat="1" x14ac:dyDescent="0.2">
      <c r="B45" s="14"/>
    </row>
    <row r="46" spans="2:14" s="9" customFormat="1" x14ac:dyDescent="0.2">
      <c r="B46" s="14"/>
    </row>
    <row r="47" spans="2:14" s="9" customFormat="1" x14ac:dyDescent="0.2">
      <c r="B47" s="14"/>
    </row>
    <row r="48" spans="2:14" s="9" customFormat="1" x14ac:dyDescent="0.2">
      <c r="B48" s="14"/>
    </row>
    <row r="49" spans="2:2" s="9" customFormat="1" x14ac:dyDescent="0.2">
      <c r="B49" s="14"/>
    </row>
    <row r="50" spans="2:2" s="9" customFormat="1" x14ac:dyDescent="0.2">
      <c r="B50" s="14"/>
    </row>
    <row r="51" spans="2:2" s="9" customFormat="1" x14ac:dyDescent="0.2">
      <c r="B51" s="14"/>
    </row>
    <row r="52" spans="2:2" s="9" customFormat="1" x14ac:dyDescent="0.2">
      <c r="B52" s="14"/>
    </row>
    <row r="53" spans="2:2" s="9" customFormat="1" x14ac:dyDescent="0.2">
      <c r="B53" s="14"/>
    </row>
    <row r="54" spans="2:2" s="9" customFormat="1" x14ac:dyDescent="0.2">
      <c r="B54" s="14"/>
    </row>
    <row r="55" spans="2:2" s="9" customFormat="1" x14ac:dyDescent="0.2">
      <c r="B55" s="14"/>
    </row>
    <row r="56" spans="2:2" s="9" customFormat="1" x14ac:dyDescent="0.2">
      <c r="B56" s="14"/>
    </row>
    <row r="57" spans="2:2" s="9" customFormat="1" x14ac:dyDescent="0.2">
      <c r="B57" s="14"/>
    </row>
    <row r="58" spans="2:2" s="9" customFormat="1" x14ac:dyDescent="0.2">
      <c r="B58" s="14"/>
    </row>
    <row r="59" spans="2:2" s="9" customFormat="1" x14ac:dyDescent="0.2">
      <c r="B59" s="14"/>
    </row>
    <row r="60" spans="2:2" s="9" customFormat="1" x14ac:dyDescent="0.2">
      <c r="B60" s="14"/>
    </row>
    <row r="61" spans="2:2" s="9" customFormat="1" x14ac:dyDescent="0.2">
      <c r="B61" s="14"/>
    </row>
    <row r="62" spans="2:2" s="9" customFormat="1" x14ac:dyDescent="0.2">
      <c r="B62" s="14"/>
    </row>
    <row r="63" spans="2:2" s="9" customFormat="1" x14ac:dyDescent="0.2">
      <c r="B63" s="14"/>
    </row>
    <row r="64" spans="2:2" s="9" customFormat="1" x14ac:dyDescent="0.2">
      <c r="B64" s="14"/>
    </row>
    <row r="65" spans="2:2" s="9" customFormat="1" x14ac:dyDescent="0.2">
      <c r="B65" s="14"/>
    </row>
    <row r="66" spans="2:2" s="9" customFormat="1" x14ac:dyDescent="0.2">
      <c r="B66" s="14"/>
    </row>
    <row r="67" spans="2:2" s="9" customFormat="1" x14ac:dyDescent="0.2">
      <c r="B67" s="14"/>
    </row>
    <row r="68" spans="2:2" s="9" customFormat="1" x14ac:dyDescent="0.2">
      <c r="B68" s="14"/>
    </row>
    <row r="69" spans="2:2" s="9" customFormat="1" x14ac:dyDescent="0.2">
      <c r="B69" s="14"/>
    </row>
    <row r="70" spans="2:2" s="9" customFormat="1" x14ac:dyDescent="0.2">
      <c r="B70" s="14"/>
    </row>
    <row r="71" spans="2:2" s="9" customFormat="1" x14ac:dyDescent="0.2">
      <c r="B71" s="14"/>
    </row>
    <row r="72" spans="2:2" s="9" customFormat="1" x14ac:dyDescent="0.2">
      <c r="B72" s="14"/>
    </row>
    <row r="73" spans="2:2" s="9" customFormat="1" x14ac:dyDescent="0.2">
      <c r="B73" s="14"/>
    </row>
    <row r="74" spans="2:2" s="9" customFormat="1" x14ac:dyDescent="0.2">
      <c r="B74" s="14"/>
    </row>
    <row r="75" spans="2:2" s="9" customFormat="1" x14ac:dyDescent="0.2">
      <c r="B75" s="14"/>
    </row>
    <row r="76" spans="2:2" s="9" customFormat="1" x14ac:dyDescent="0.2">
      <c r="B76" s="14"/>
    </row>
    <row r="77" spans="2:2" s="9" customFormat="1" x14ac:dyDescent="0.2">
      <c r="B77" s="14"/>
    </row>
    <row r="78" spans="2:2" s="9" customFormat="1" x14ac:dyDescent="0.2">
      <c r="B78" s="14"/>
    </row>
    <row r="79" spans="2:2" s="9" customFormat="1" x14ac:dyDescent="0.2">
      <c r="B79" s="14"/>
    </row>
    <row r="80" spans="2:2" s="9" customFormat="1" x14ac:dyDescent="0.2">
      <c r="B80" s="14"/>
    </row>
    <row r="81" spans="2:2" s="9" customFormat="1" x14ac:dyDescent="0.2">
      <c r="B81" s="14"/>
    </row>
    <row r="82" spans="2:2" s="9" customFormat="1" x14ac:dyDescent="0.2">
      <c r="B82" s="14"/>
    </row>
    <row r="83" spans="2:2" s="9" customFormat="1" x14ac:dyDescent="0.2">
      <c r="B83" s="14"/>
    </row>
    <row r="84" spans="2:2" s="9" customFormat="1" x14ac:dyDescent="0.2">
      <c r="B84" s="14"/>
    </row>
    <row r="85" spans="2:2" s="9" customFormat="1" x14ac:dyDescent="0.2">
      <c r="B85" s="14"/>
    </row>
    <row r="86" spans="2:2" s="9" customFormat="1" x14ac:dyDescent="0.2">
      <c r="B86" s="14"/>
    </row>
    <row r="87" spans="2:2" s="9" customFormat="1" x14ac:dyDescent="0.2">
      <c r="B87" s="14"/>
    </row>
    <row r="88" spans="2:2" s="9" customFormat="1" x14ac:dyDescent="0.2">
      <c r="B88" s="14"/>
    </row>
    <row r="89" spans="2:2" s="9" customFormat="1" x14ac:dyDescent="0.2">
      <c r="B89" s="14"/>
    </row>
    <row r="90" spans="2:2" s="9" customFormat="1" x14ac:dyDescent="0.2">
      <c r="B90" s="14"/>
    </row>
    <row r="91" spans="2:2" s="9" customFormat="1" x14ac:dyDescent="0.2">
      <c r="B91" s="14"/>
    </row>
    <row r="92" spans="2:2" s="9" customFormat="1" x14ac:dyDescent="0.2">
      <c r="B92" s="14"/>
    </row>
    <row r="93" spans="2:2" s="9" customFormat="1" x14ac:dyDescent="0.2">
      <c r="B93" s="14"/>
    </row>
    <row r="94" spans="2:2" s="9" customFormat="1" x14ac:dyDescent="0.2">
      <c r="B94" s="14"/>
    </row>
    <row r="95" spans="2:2" s="9" customFormat="1" x14ac:dyDescent="0.2">
      <c r="B95" s="14"/>
    </row>
    <row r="96" spans="2:2" s="9" customFormat="1" x14ac:dyDescent="0.2">
      <c r="B96" s="14"/>
    </row>
    <row r="97" spans="2:2" s="9" customFormat="1" x14ac:dyDescent="0.2">
      <c r="B97" s="14"/>
    </row>
    <row r="98" spans="2:2" s="9" customFormat="1" x14ac:dyDescent="0.2">
      <c r="B98" s="14"/>
    </row>
    <row r="99" spans="2:2" s="9" customFormat="1" x14ac:dyDescent="0.2">
      <c r="B99" s="14"/>
    </row>
    <row r="100" spans="2:2" s="9" customFormat="1" x14ac:dyDescent="0.2">
      <c r="B100" s="14"/>
    </row>
    <row r="101" spans="2:2" s="9" customFormat="1" x14ac:dyDescent="0.2">
      <c r="B101" s="14"/>
    </row>
    <row r="102" spans="2:2" s="9" customFormat="1" x14ac:dyDescent="0.2">
      <c r="B102" s="14"/>
    </row>
    <row r="103" spans="2:2" s="9" customFormat="1" x14ac:dyDescent="0.2">
      <c r="B103" s="14"/>
    </row>
    <row r="104" spans="2:2" s="9" customFormat="1" x14ac:dyDescent="0.2">
      <c r="B104" s="14"/>
    </row>
    <row r="105" spans="2:2" s="9" customFormat="1" x14ac:dyDescent="0.2">
      <c r="B105" s="14"/>
    </row>
    <row r="106" spans="2:2" s="9" customFormat="1" x14ac:dyDescent="0.2">
      <c r="B106" s="14"/>
    </row>
    <row r="107" spans="2:2" s="9" customFormat="1" x14ac:dyDescent="0.2">
      <c r="B107" s="14"/>
    </row>
    <row r="108" spans="2:2" s="9" customFormat="1" x14ac:dyDescent="0.2">
      <c r="B108" s="14"/>
    </row>
    <row r="109" spans="2:2" s="9" customFormat="1" x14ac:dyDescent="0.2">
      <c r="B109" s="14"/>
    </row>
    <row r="110" spans="2:2" s="9" customFormat="1" x14ac:dyDescent="0.2">
      <c r="B110" s="14"/>
    </row>
    <row r="111" spans="2:2" s="9" customFormat="1" x14ac:dyDescent="0.2">
      <c r="B111" s="14"/>
    </row>
    <row r="112" spans="2:2" s="9" customFormat="1" x14ac:dyDescent="0.2">
      <c r="B112" s="14"/>
    </row>
    <row r="113" spans="2:2" s="9" customFormat="1" x14ac:dyDescent="0.2">
      <c r="B113" s="14"/>
    </row>
    <row r="114" spans="2:2" s="9" customFormat="1" x14ac:dyDescent="0.2">
      <c r="B114" s="14"/>
    </row>
    <row r="115" spans="2:2" s="9" customFormat="1" x14ac:dyDescent="0.2">
      <c r="B115" s="14"/>
    </row>
    <row r="116" spans="2:2" s="9" customFormat="1" x14ac:dyDescent="0.2">
      <c r="B116" s="14"/>
    </row>
    <row r="117" spans="2:2" s="9" customFormat="1" x14ac:dyDescent="0.2">
      <c r="B117" s="14"/>
    </row>
    <row r="118" spans="2:2" s="9" customFormat="1" x14ac:dyDescent="0.2">
      <c r="B118" s="14"/>
    </row>
    <row r="119" spans="2:2" s="9" customFormat="1" x14ac:dyDescent="0.2">
      <c r="B119" s="14"/>
    </row>
    <row r="120" spans="2:2" s="9" customFormat="1" x14ac:dyDescent="0.2">
      <c r="B120" s="14"/>
    </row>
    <row r="121" spans="2:2" s="9" customFormat="1" x14ac:dyDescent="0.2">
      <c r="B121" s="14"/>
    </row>
    <row r="122" spans="2:2" s="9" customFormat="1" x14ac:dyDescent="0.2">
      <c r="B122" s="14"/>
    </row>
    <row r="123" spans="2:2" s="9" customFormat="1" x14ac:dyDescent="0.2">
      <c r="B123" s="14"/>
    </row>
    <row r="124" spans="2:2" s="9" customFormat="1" x14ac:dyDescent="0.2">
      <c r="B124" s="14"/>
    </row>
    <row r="125" spans="2:2" s="9" customFormat="1" x14ac:dyDescent="0.2">
      <c r="B125" s="14"/>
    </row>
    <row r="126" spans="2:2" s="9" customFormat="1" x14ac:dyDescent="0.2">
      <c r="B126" s="14"/>
    </row>
    <row r="127" spans="2:2" s="9" customFormat="1" x14ac:dyDescent="0.2">
      <c r="B127" s="14"/>
    </row>
    <row r="128" spans="2:2" s="9" customFormat="1" x14ac:dyDescent="0.2">
      <c r="B128" s="14"/>
    </row>
    <row r="129" spans="2:2" s="9" customFormat="1" x14ac:dyDescent="0.2">
      <c r="B129" s="14"/>
    </row>
    <row r="130" spans="2:2" s="9" customFormat="1" x14ac:dyDescent="0.2">
      <c r="B130" s="14"/>
    </row>
    <row r="131" spans="2:2" s="9" customFormat="1" x14ac:dyDescent="0.2">
      <c r="B131" s="14"/>
    </row>
    <row r="132" spans="2:2" s="9" customFormat="1" x14ac:dyDescent="0.2">
      <c r="B132" s="14"/>
    </row>
    <row r="133" spans="2:2" s="9" customFormat="1" x14ac:dyDescent="0.2">
      <c r="B133" s="14"/>
    </row>
    <row r="134" spans="2:2" s="9" customFormat="1" x14ac:dyDescent="0.2">
      <c r="B134" s="14"/>
    </row>
    <row r="135" spans="2:2" s="9" customFormat="1" x14ac:dyDescent="0.2">
      <c r="B135" s="14"/>
    </row>
    <row r="136" spans="2:2" s="9" customFormat="1" x14ac:dyDescent="0.2">
      <c r="B136" s="14"/>
    </row>
    <row r="137" spans="2:2" s="9" customFormat="1" x14ac:dyDescent="0.2">
      <c r="B137" s="14"/>
    </row>
    <row r="138" spans="2:2" s="9" customFormat="1" x14ac:dyDescent="0.2">
      <c r="B138" s="14"/>
    </row>
    <row r="139" spans="2:2" s="9" customFormat="1" x14ac:dyDescent="0.2">
      <c r="B139" s="14"/>
    </row>
    <row r="140" spans="2:2" s="9" customFormat="1" x14ac:dyDescent="0.2">
      <c r="B140" s="14"/>
    </row>
    <row r="141" spans="2:2" s="9" customFormat="1" x14ac:dyDescent="0.2">
      <c r="B141" s="14"/>
    </row>
    <row r="142" spans="2:2" s="9" customFormat="1" x14ac:dyDescent="0.2">
      <c r="B142" s="14"/>
    </row>
    <row r="143" spans="2:2" s="9" customFormat="1" x14ac:dyDescent="0.2">
      <c r="B143" s="14"/>
    </row>
    <row r="144" spans="2:2" s="9" customFormat="1" x14ac:dyDescent="0.2">
      <c r="B144" s="14"/>
    </row>
    <row r="145" spans="2:2" s="9" customFormat="1" x14ac:dyDescent="0.2">
      <c r="B145" s="14"/>
    </row>
    <row r="146" spans="2:2" s="9" customFormat="1" x14ac:dyDescent="0.2">
      <c r="B146" s="14"/>
    </row>
    <row r="147" spans="2:2" s="9" customFormat="1" x14ac:dyDescent="0.2">
      <c r="B147" s="14"/>
    </row>
    <row r="148" spans="2:2" s="9" customFormat="1" x14ac:dyDescent="0.2">
      <c r="B148" s="14"/>
    </row>
    <row r="149" spans="2:2" s="9" customFormat="1" x14ac:dyDescent="0.2">
      <c r="B149" s="14"/>
    </row>
    <row r="150" spans="2:2" s="9" customFormat="1" x14ac:dyDescent="0.2">
      <c r="B150" s="14"/>
    </row>
    <row r="151" spans="2:2" s="9" customFormat="1" x14ac:dyDescent="0.2">
      <c r="B151" s="14"/>
    </row>
    <row r="152" spans="2:2" s="9" customFormat="1" x14ac:dyDescent="0.2">
      <c r="B152" s="14"/>
    </row>
    <row r="153" spans="2:2" s="9" customFormat="1" x14ac:dyDescent="0.2">
      <c r="B153" s="14"/>
    </row>
    <row r="154" spans="2:2" s="9" customFormat="1" x14ac:dyDescent="0.2">
      <c r="B154" s="14"/>
    </row>
    <row r="155" spans="2:2" s="9" customFormat="1" x14ac:dyDescent="0.2">
      <c r="B155" s="14"/>
    </row>
    <row r="156" spans="2:2" s="9" customFormat="1" x14ac:dyDescent="0.2">
      <c r="B156" s="14"/>
    </row>
    <row r="157" spans="2:2" s="9" customFormat="1" x14ac:dyDescent="0.2">
      <c r="B157" s="14"/>
    </row>
    <row r="158" spans="2:2" s="9" customFormat="1" x14ac:dyDescent="0.2">
      <c r="B158" s="14"/>
    </row>
    <row r="159" spans="2:2" s="9" customFormat="1" x14ac:dyDescent="0.2">
      <c r="B159" s="14"/>
    </row>
    <row r="160" spans="2:2" s="9" customFormat="1" x14ac:dyDescent="0.2">
      <c r="B160" s="14"/>
    </row>
    <row r="161" spans="2:2" s="9" customFormat="1" x14ac:dyDescent="0.2">
      <c r="B161" s="14"/>
    </row>
    <row r="162" spans="2:2" s="9" customFormat="1" x14ac:dyDescent="0.2">
      <c r="B162" s="14"/>
    </row>
    <row r="163" spans="2:2" s="9" customFormat="1" x14ac:dyDescent="0.2">
      <c r="B163" s="14"/>
    </row>
    <row r="164" spans="2:2" s="9" customFormat="1" x14ac:dyDescent="0.2">
      <c r="B164" s="14"/>
    </row>
    <row r="165" spans="2:2" s="9" customFormat="1" x14ac:dyDescent="0.2">
      <c r="B165" s="14"/>
    </row>
    <row r="166" spans="2:2" s="9" customFormat="1" x14ac:dyDescent="0.2">
      <c r="B166" s="14"/>
    </row>
    <row r="167" spans="2:2" s="9" customFormat="1" x14ac:dyDescent="0.2">
      <c r="B167" s="14"/>
    </row>
    <row r="168" spans="2:2" s="9" customFormat="1" x14ac:dyDescent="0.2">
      <c r="B168" s="14"/>
    </row>
    <row r="169" spans="2:2" s="9" customFormat="1" x14ac:dyDescent="0.2">
      <c r="B169" s="14"/>
    </row>
    <row r="170" spans="2:2" s="9" customFormat="1" x14ac:dyDescent="0.2">
      <c r="B170" s="14"/>
    </row>
    <row r="171" spans="2:2" s="9" customFormat="1" x14ac:dyDescent="0.2">
      <c r="B171" s="14"/>
    </row>
    <row r="172" spans="2:2" s="9" customFormat="1" x14ac:dyDescent="0.2">
      <c r="B172" s="14"/>
    </row>
    <row r="173" spans="2:2" s="9" customFormat="1" x14ac:dyDescent="0.2">
      <c r="B173" s="14"/>
    </row>
    <row r="174" spans="2:2" s="9" customFormat="1" x14ac:dyDescent="0.2">
      <c r="B174" s="14"/>
    </row>
    <row r="175" spans="2:2" s="9" customFormat="1" x14ac:dyDescent="0.2">
      <c r="B175" s="14"/>
    </row>
    <row r="176" spans="2:2" s="9" customFormat="1" x14ac:dyDescent="0.2">
      <c r="B176" s="14"/>
    </row>
    <row r="177" spans="2:2" s="9" customFormat="1" x14ac:dyDescent="0.2">
      <c r="B177" s="14"/>
    </row>
    <row r="178" spans="2:2" s="9" customFormat="1" x14ac:dyDescent="0.2">
      <c r="B178" s="14"/>
    </row>
    <row r="179" spans="2:2" s="9" customFormat="1" x14ac:dyDescent="0.2">
      <c r="B179" s="14"/>
    </row>
    <row r="180" spans="2:2" s="9" customFormat="1" x14ac:dyDescent="0.2">
      <c r="B180" s="14"/>
    </row>
    <row r="181" spans="2:2" s="9" customFormat="1" x14ac:dyDescent="0.2">
      <c r="B181" s="14"/>
    </row>
    <row r="182" spans="2:2" s="9" customFormat="1" x14ac:dyDescent="0.2">
      <c r="B182" s="14"/>
    </row>
    <row r="183" spans="2:2" s="9" customFormat="1" x14ac:dyDescent="0.2">
      <c r="B183" s="14"/>
    </row>
    <row r="184" spans="2:2" s="9" customFormat="1" x14ac:dyDescent="0.2">
      <c r="B184" s="14"/>
    </row>
    <row r="185" spans="2:2" s="9" customFormat="1" x14ac:dyDescent="0.2">
      <c r="B185" s="14"/>
    </row>
    <row r="186" spans="2:2" s="9" customFormat="1" x14ac:dyDescent="0.2">
      <c r="B186" s="14"/>
    </row>
    <row r="187" spans="2:2" s="9" customFormat="1" x14ac:dyDescent="0.2">
      <c r="B187" s="14"/>
    </row>
    <row r="188" spans="2:2" s="9" customFormat="1" x14ac:dyDescent="0.2">
      <c r="B188" s="14"/>
    </row>
    <row r="189" spans="2:2" s="9" customFormat="1" x14ac:dyDescent="0.2">
      <c r="B189" s="14"/>
    </row>
    <row r="190" spans="2:2" s="9" customFormat="1" x14ac:dyDescent="0.2">
      <c r="B190" s="14"/>
    </row>
    <row r="191" spans="2:2" s="9" customFormat="1" x14ac:dyDescent="0.2">
      <c r="B191" s="14"/>
    </row>
    <row r="192" spans="2:2" s="9" customFormat="1" x14ac:dyDescent="0.2">
      <c r="B192" s="14"/>
    </row>
    <row r="193" spans="2:2" s="9" customFormat="1" x14ac:dyDescent="0.2">
      <c r="B193" s="14"/>
    </row>
    <row r="194" spans="2:2" s="9" customFormat="1" x14ac:dyDescent="0.2">
      <c r="B194" s="14"/>
    </row>
    <row r="195" spans="2:2" s="9" customFormat="1" x14ac:dyDescent="0.2">
      <c r="B195" s="14"/>
    </row>
    <row r="196" spans="2:2" s="9" customFormat="1" x14ac:dyDescent="0.2">
      <c r="B196" s="14"/>
    </row>
    <row r="197" spans="2:2" s="9" customFormat="1" x14ac:dyDescent="0.2">
      <c r="B197" s="14"/>
    </row>
    <row r="198" spans="2:2" s="9" customFormat="1" x14ac:dyDescent="0.2">
      <c r="B198" s="14"/>
    </row>
    <row r="199" spans="2:2" s="9" customFormat="1" x14ac:dyDescent="0.2">
      <c r="B199" s="14"/>
    </row>
    <row r="200" spans="2:2" s="9" customFormat="1" x14ac:dyDescent="0.2">
      <c r="B200" s="14"/>
    </row>
    <row r="201" spans="2:2" s="9" customFormat="1" x14ac:dyDescent="0.2">
      <c r="B201" s="14"/>
    </row>
    <row r="202" spans="2:2" s="9" customFormat="1" x14ac:dyDescent="0.2">
      <c r="B202" s="14"/>
    </row>
    <row r="203" spans="2:2" s="9" customFormat="1" x14ac:dyDescent="0.2">
      <c r="B203" s="14"/>
    </row>
    <row r="204" spans="2:2" s="9" customFormat="1" x14ac:dyDescent="0.2">
      <c r="B204" s="14"/>
    </row>
    <row r="205" spans="2:2" s="9" customFormat="1" x14ac:dyDescent="0.2">
      <c r="B205" s="14"/>
    </row>
    <row r="206" spans="2:2" s="9" customFormat="1" x14ac:dyDescent="0.2">
      <c r="B206" s="14"/>
    </row>
    <row r="207" spans="2:2" s="9" customFormat="1" x14ac:dyDescent="0.2">
      <c r="B207" s="14"/>
    </row>
    <row r="208" spans="2:2" s="9" customFormat="1" x14ac:dyDescent="0.2">
      <c r="B208" s="14"/>
    </row>
    <row r="209" spans="2:2" s="9" customFormat="1" x14ac:dyDescent="0.2">
      <c r="B209" s="14"/>
    </row>
    <row r="210" spans="2:2" s="9" customFormat="1" x14ac:dyDescent="0.2">
      <c r="B210" s="14"/>
    </row>
    <row r="211" spans="2:2" s="9" customFormat="1" x14ac:dyDescent="0.2">
      <c r="B211" s="14"/>
    </row>
    <row r="212" spans="2:2" s="9" customFormat="1" x14ac:dyDescent="0.2">
      <c r="B212" s="14"/>
    </row>
    <row r="213" spans="2:2" s="9" customFormat="1" x14ac:dyDescent="0.2">
      <c r="B213" s="14"/>
    </row>
    <row r="214" spans="2:2" s="9" customFormat="1" x14ac:dyDescent="0.2">
      <c r="B214" s="14"/>
    </row>
    <row r="215" spans="2:2" s="9" customFormat="1" x14ac:dyDescent="0.2">
      <c r="B215" s="14"/>
    </row>
    <row r="216" spans="2:2" s="9" customFormat="1" x14ac:dyDescent="0.2">
      <c r="B216" s="14"/>
    </row>
    <row r="217" spans="2:2" s="9" customFormat="1" x14ac:dyDescent="0.2">
      <c r="B217" s="14"/>
    </row>
    <row r="218" spans="2:2" s="9" customFormat="1" x14ac:dyDescent="0.2">
      <c r="B218" s="14"/>
    </row>
    <row r="219" spans="2:2" s="9" customFormat="1" x14ac:dyDescent="0.2">
      <c r="B219" s="14"/>
    </row>
    <row r="220" spans="2:2" s="9" customFormat="1" x14ac:dyDescent="0.2">
      <c r="B220" s="14"/>
    </row>
    <row r="221" spans="2:2" s="9" customFormat="1" x14ac:dyDescent="0.2">
      <c r="B221" s="14"/>
    </row>
    <row r="222" spans="2:2" s="9" customFormat="1" x14ac:dyDescent="0.2">
      <c r="B222" s="14"/>
    </row>
    <row r="223" spans="2:2" s="9" customFormat="1" x14ac:dyDescent="0.2">
      <c r="B223" s="14"/>
    </row>
    <row r="224" spans="2:2" s="9" customFormat="1" x14ac:dyDescent="0.2">
      <c r="B224" s="14"/>
    </row>
    <row r="225" spans="2:2" s="9" customFormat="1" x14ac:dyDescent="0.2">
      <c r="B225" s="14"/>
    </row>
    <row r="226" spans="2:2" s="9" customFormat="1" x14ac:dyDescent="0.2">
      <c r="B226" s="14"/>
    </row>
    <row r="227" spans="2:2" s="9" customFormat="1" x14ac:dyDescent="0.2">
      <c r="B227" s="14"/>
    </row>
    <row r="228" spans="2:2" s="9" customFormat="1" x14ac:dyDescent="0.2">
      <c r="B228" s="14"/>
    </row>
    <row r="229" spans="2:2" s="9" customFormat="1" x14ac:dyDescent="0.2">
      <c r="B229" s="14"/>
    </row>
    <row r="230" spans="2:2" s="9" customFormat="1" x14ac:dyDescent="0.2">
      <c r="B230" s="14"/>
    </row>
    <row r="231" spans="2:2" s="9" customFormat="1" x14ac:dyDescent="0.2">
      <c r="B231" s="14"/>
    </row>
    <row r="232" spans="2:2" s="9" customFormat="1" x14ac:dyDescent="0.2">
      <c r="B232" s="14"/>
    </row>
    <row r="233" spans="2:2" s="9" customFormat="1" x14ac:dyDescent="0.2">
      <c r="B233" s="14"/>
    </row>
    <row r="234" spans="2:2" s="9" customFormat="1" x14ac:dyDescent="0.2">
      <c r="B234" s="14"/>
    </row>
    <row r="235" spans="2:2" s="9" customFormat="1" x14ac:dyDescent="0.2">
      <c r="B235" s="14"/>
    </row>
    <row r="236" spans="2:2" s="9" customFormat="1" x14ac:dyDescent="0.2">
      <c r="B236" s="14"/>
    </row>
    <row r="237" spans="2:2" s="9" customFormat="1" x14ac:dyDescent="0.2">
      <c r="B237" s="14"/>
    </row>
    <row r="238" spans="2:2" s="9" customFormat="1" x14ac:dyDescent="0.2">
      <c r="B238" s="14"/>
    </row>
    <row r="239" spans="2:2" s="9" customFormat="1" x14ac:dyDescent="0.2">
      <c r="B239" s="14"/>
    </row>
    <row r="240" spans="2:2" s="9" customFormat="1" x14ac:dyDescent="0.2">
      <c r="B240" s="14"/>
    </row>
    <row r="241" spans="2:2" s="9" customFormat="1" x14ac:dyDescent="0.2">
      <c r="B241" s="14"/>
    </row>
    <row r="242" spans="2:2" s="9" customFormat="1" x14ac:dyDescent="0.2">
      <c r="B242" s="14"/>
    </row>
    <row r="243" spans="2:2" s="9" customFormat="1" x14ac:dyDescent="0.2">
      <c r="B243" s="14"/>
    </row>
    <row r="244" spans="2:2" s="9" customFormat="1" x14ac:dyDescent="0.2">
      <c r="B244" s="14"/>
    </row>
    <row r="245" spans="2:2" s="9" customFormat="1" x14ac:dyDescent="0.2">
      <c r="B245" s="14"/>
    </row>
    <row r="246" spans="2:2" s="9" customFormat="1" x14ac:dyDescent="0.2">
      <c r="B246" s="14"/>
    </row>
    <row r="247" spans="2:2" s="9" customFormat="1" x14ac:dyDescent="0.2">
      <c r="B247" s="14"/>
    </row>
    <row r="248" spans="2:2" s="9" customFormat="1" x14ac:dyDescent="0.2">
      <c r="B248" s="14"/>
    </row>
    <row r="249" spans="2:2" s="9" customFormat="1" x14ac:dyDescent="0.2">
      <c r="B249" s="14"/>
    </row>
    <row r="250" spans="2:2" s="9" customFormat="1" x14ac:dyDescent="0.2">
      <c r="B250" s="14"/>
    </row>
    <row r="251" spans="2:2" s="9" customFormat="1" x14ac:dyDescent="0.2">
      <c r="B251" s="14"/>
    </row>
    <row r="252" spans="2:2" s="9" customFormat="1" x14ac:dyDescent="0.2">
      <c r="B252" s="14"/>
    </row>
    <row r="253" spans="2:2" s="9" customFormat="1" x14ac:dyDescent="0.2">
      <c r="B253" s="14"/>
    </row>
    <row r="254" spans="2:2" s="9" customFormat="1" x14ac:dyDescent="0.2">
      <c r="B254" s="14"/>
    </row>
    <row r="255" spans="2:2" s="9" customFormat="1" x14ac:dyDescent="0.2">
      <c r="B255" s="14"/>
    </row>
    <row r="256" spans="2:2" s="9" customFormat="1" x14ac:dyDescent="0.2">
      <c r="B256" s="14"/>
    </row>
    <row r="257" spans="2:2" s="9" customFormat="1" x14ac:dyDescent="0.2">
      <c r="B257" s="14"/>
    </row>
    <row r="258" spans="2:2" s="9" customFormat="1" x14ac:dyDescent="0.2">
      <c r="B258" s="14"/>
    </row>
    <row r="259" spans="2:2" s="9" customFormat="1" x14ac:dyDescent="0.2">
      <c r="B259" s="14"/>
    </row>
    <row r="260" spans="2:2" s="9" customFormat="1" x14ac:dyDescent="0.2">
      <c r="B260" s="14"/>
    </row>
    <row r="261" spans="2:2" s="9" customFormat="1" x14ac:dyDescent="0.2">
      <c r="B261" s="14"/>
    </row>
    <row r="262" spans="2:2" s="9" customFormat="1" x14ac:dyDescent="0.2">
      <c r="B262" s="14"/>
    </row>
    <row r="263" spans="2:2" s="9" customFormat="1" x14ac:dyDescent="0.2">
      <c r="B263" s="14"/>
    </row>
    <row r="264" spans="2:2" s="9" customFormat="1" x14ac:dyDescent="0.2">
      <c r="B264" s="14"/>
    </row>
    <row r="265" spans="2:2" s="9" customFormat="1" x14ac:dyDescent="0.2">
      <c r="B265" s="14"/>
    </row>
    <row r="266" spans="2:2" s="9" customFormat="1" x14ac:dyDescent="0.2">
      <c r="B266" s="14"/>
    </row>
    <row r="267" spans="2:2" s="9" customFormat="1" x14ac:dyDescent="0.2">
      <c r="B267" s="14"/>
    </row>
    <row r="268" spans="2:2" s="9" customFormat="1" x14ac:dyDescent="0.2">
      <c r="B268" s="14"/>
    </row>
    <row r="269" spans="2:2" s="9" customFormat="1" x14ac:dyDescent="0.2">
      <c r="B269" s="14"/>
    </row>
    <row r="270" spans="2:2" s="9" customFormat="1" x14ac:dyDescent="0.2">
      <c r="B270" s="14"/>
    </row>
    <row r="271" spans="2:2" s="9" customFormat="1" x14ac:dyDescent="0.2">
      <c r="B271" s="14"/>
    </row>
    <row r="272" spans="2:2" s="9" customFormat="1" x14ac:dyDescent="0.2">
      <c r="B272" s="14"/>
    </row>
    <row r="273" spans="2:2" s="9" customFormat="1" x14ac:dyDescent="0.2">
      <c r="B273" s="14"/>
    </row>
    <row r="274" spans="2:2" s="9" customFormat="1" x14ac:dyDescent="0.2">
      <c r="B274" s="14"/>
    </row>
    <row r="275" spans="2:2" s="9" customFormat="1" x14ac:dyDescent="0.2">
      <c r="B275" s="14"/>
    </row>
    <row r="276" spans="2:2" s="9" customFormat="1" x14ac:dyDescent="0.2">
      <c r="B276" s="14"/>
    </row>
    <row r="277" spans="2:2" s="9" customFormat="1" x14ac:dyDescent="0.2">
      <c r="B277" s="14"/>
    </row>
    <row r="278" spans="2:2" s="9" customFormat="1" x14ac:dyDescent="0.2">
      <c r="B278" s="14"/>
    </row>
    <row r="279" spans="2:2" s="9" customFormat="1" x14ac:dyDescent="0.2">
      <c r="B279" s="14"/>
    </row>
    <row r="280" spans="2:2" s="9" customFormat="1" x14ac:dyDescent="0.2">
      <c r="B280" s="14"/>
    </row>
    <row r="281" spans="2:2" s="9" customFormat="1" x14ac:dyDescent="0.2">
      <c r="B281" s="14"/>
    </row>
    <row r="282" spans="2:2" s="9" customFormat="1" x14ac:dyDescent="0.2">
      <c r="B282" s="14"/>
    </row>
    <row r="283" spans="2:2" s="9" customFormat="1" x14ac:dyDescent="0.2">
      <c r="B283" s="14"/>
    </row>
    <row r="284" spans="2:2" s="9" customFormat="1" x14ac:dyDescent="0.2">
      <c r="B284" s="14"/>
    </row>
    <row r="285" spans="2:2" s="9" customFormat="1" x14ac:dyDescent="0.2">
      <c r="B285" s="14"/>
    </row>
    <row r="286" spans="2:2" s="9" customFormat="1" x14ac:dyDescent="0.2">
      <c r="B286" s="14"/>
    </row>
    <row r="287" spans="2:2" s="9" customFormat="1" x14ac:dyDescent="0.2">
      <c r="B287" s="14"/>
    </row>
    <row r="288" spans="2:2" s="9" customFormat="1" x14ac:dyDescent="0.2">
      <c r="B288" s="14"/>
    </row>
    <row r="289" spans="2:2" s="9" customFormat="1" x14ac:dyDescent="0.2">
      <c r="B289" s="14"/>
    </row>
    <row r="290" spans="2:2" s="9" customFormat="1" x14ac:dyDescent="0.2">
      <c r="B290" s="14"/>
    </row>
    <row r="291" spans="2:2" s="9" customFormat="1" x14ac:dyDescent="0.2">
      <c r="B291" s="14"/>
    </row>
    <row r="292" spans="2:2" s="9" customFormat="1" x14ac:dyDescent="0.2">
      <c r="B292" s="14"/>
    </row>
    <row r="293" spans="2:2" s="9" customFormat="1" x14ac:dyDescent="0.2">
      <c r="B293" s="14"/>
    </row>
    <row r="294" spans="2:2" s="9" customFormat="1" x14ac:dyDescent="0.2">
      <c r="B294" s="14"/>
    </row>
    <row r="295" spans="2:2" s="9" customFormat="1" x14ac:dyDescent="0.2">
      <c r="B295" s="14"/>
    </row>
    <row r="296" spans="2:2" s="9" customFormat="1" x14ac:dyDescent="0.2">
      <c r="B296" s="14"/>
    </row>
    <row r="297" spans="2:2" s="9" customFormat="1" x14ac:dyDescent="0.2">
      <c r="B297" s="14"/>
    </row>
    <row r="298" spans="2:2" s="9" customFormat="1" x14ac:dyDescent="0.2">
      <c r="B298" s="14"/>
    </row>
    <row r="299" spans="2:2" s="9" customFormat="1" x14ac:dyDescent="0.2">
      <c r="B299" s="14"/>
    </row>
    <row r="300" spans="2:2" s="9" customFormat="1" x14ac:dyDescent="0.2">
      <c r="B300" s="14"/>
    </row>
    <row r="301" spans="2:2" s="9" customFormat="1" x14ac:dyDescent="0.2">
      <c r="B301" s="14"/>
    </row>
    <row r="302" spans="2:2" s="9" customFormat="1" x14ac:dyDescent="0.2">
      <c r="B302" s="14"/>
    </row>
    <row r="303" spans="2:2" s="9" customFormat="1" x14ac:dyDescent="0.2">
      <c r="B303" s="14"/>
    </row>
    <row r="304" spans="2:2" s="9" customFormat="1" x14ac:dyDescent="0.2">
      <c r="B304" s="14"/>
    </row>
    <row r="305" spans="2:2" s="9" customFormat="1" x14ac:dyDescent="0.2">
      <c r="B305" s="14"/>
    </row>
    <row r="306" spans="2:2" s="9" customFormat="1" x14ac:dyDescent="0.2">
      <c r="B306" s="14"/>
    </row>
    <row r="307" spans="2:2" s="9" customFormat="1" x14ac:dyDescent="0.2">
      <c r="B307" s="14"/>
    </row>
    <row r="308" spans="2:2" s="9" customFormat="1" x14ac:dyDescent="0.2">
      <c r="B308" s="14"/>
    </row>
    <row r="309" spans="2:2" s="9" customFormat="1" x14ac:dyDescent="0.2">
      <c r="B309" s="14"/>
    </row>
    <row r="310" spans="2:2" s="9" customFormat="1" x14ac:dyDescent="0.2">
      <c r="B310" s="14"/>
    </row>
    <row r="311" spans="2:2" s="9" customFormat="1" x14ac:dyDescent="0.2">
      <c r="B311" s="14"/>
    </row>
    <row r="312" spans="2:2" s="9" customFormat="1" x14ac:dyDescent="0.2">
      <c r="B312" s="14"/>
    </row>
    <row r="313" spans="2:2" s="9" customFormat="1" x14ac:dyDescent="0.2">
      <c r="B313" s="14"/>
    </row>
    <row r="314" spans="2:2" s="9" customFormat="1" x14ac:dyDescent="0.2">
      <c r="B314" s="14"/>
    </row>
    <row r="315" spans="2:2" s="9" customFormat="1" x14ac:dyDescent="0.2">
      <c r="B315" s="14"/>
    </row>
    <row r="316" spans="2:2" s="9" customFormat="1" x14ac:dyDescent="0.2">
      <c r="B316" s="14"/>
    </row>
    <row r="317" spans="2:2" s="9" customFormat="1" x14ac:dyDescent="0.2">
      <c r="B317" s="14"/>
    </row>
    <row r="318" spans="2:2" s="9" customFormat="1" x14ac:dyDescent="0.2">
      <c r="B318" s="14"/>
    </row>
    <row r="319" spans="2:2" s="9" customFormat="1" x14ac:dyDescent="0.2">
      <c r="B319" s="14"/>
    </row>
    <row r="320" spans="2:2" s="9" customFormat="1" x14ac:dyDescent="0.2">
      <c r="B320" s="14"/>
    </row>
    <row r="321" spans="2:2" s="9" customFormat="1" x14ac:dyDescent="0.2">
      <c r="B321" s="14"/>
    </row>
    <row r="322" spans="2:2" s="9" customFormat="1" x14ac:dyDescent="0.2">
      <c r="B322" s="14"/>
    </row>
    <row r="323" spans="2:2" s="9" customFormat="1" x14ac:dyDescent="0.2">
      <c r="B323" s="14"/>
    </row>
    <row r="324" spans="2:2" s="9" customFormat="1" x14ac:dyDescent="0.2">
      <c r="B324" s="14"/>
    </row>
    <row r="325" spans="2:2" s="9" customFormat="1" x14ac:dyDescent="0.2">
      <c r="B325" s="14"/>
    </row>
    <row r="326" spans="2:2" s="9" customFormat="1" x14ac:dyDescent="0.2">
      <c r="B326" s="14"/>
    </row>
    <row r="327" spans="2:2" s="9" customFormat="1" x14ac:dyDescent="0.2">
      <c r="B327" s="14"/>
    </row>
    <row r="328" spans="2:2" s="9" customFormat="1" x14ac:dyDescent="0.2">
      <c r="B328" s="14"/>
    </row>
    <row r="329" spans="2:2" s="9" customFormat="1" x14ac:dyDescent="0.2">
      <c r="B329" s="14"/>
    </row>
    <row r="330" spans="2:2" s="9" customFormat="1" x14ac:dyDescent="0.2">
      <c r="B330" s="14"/>
    </row>
    <row r="331" spans="2:2" s="9" customFormat="1" x14ac:dyDescent="0.2">
      <c r="B331" s="14"/>
    </row>
    <row r="332" spans="2:2" s="9" customFormat="1" x14ac:dyDescent="0.2">
      <c r="B332" s="14"/>
    </row>
    <row r="333" spans="2:2" s="9" customFormat="1" x14ac:dyDescent="0.2">
      <c r="B333" s="14"/>
    </row>
    <row r="334" spans="2:2" s="9" customFormat="1" x14ac:dyDescent="0.2">
      <c r="B334" s="14"/>
    </row>
    <row r="335" spans="2:2" s="9" customFormat="1" x14ac:dyDescent="0.2">
      <c r="B335" s="14"/>
    </row>
    <row r="336" spans="2:2" s="9" customFormat="1" x14ac:dyDescent="0.2">
      <c r="B336" s="14"/>
    </row>
    <row r="337" spans="2:2" s="9" customFormat="1" x14ac:dyDescent="0.2">
      <c r="B337" s="14"/>
    </row>
    <row r="338" spans="2:2" s="9" customFormat="1" x14ac:dyDescent="0.2">
      <c r="B338" s="14"/>
    </row>
    <row r="339" spans="2:2" s="9" customFormat="1" x14ac:dyDescent="0.2">
      <c r="B339" s="14"/>
    </row>
    <row r="340" spans="2:2" s="9" customFormat="1" x14ac:dyDescent="0.2">
      <c r="B340" s="14"/>
    </row>
    <row r="341" spans="2:2" s="9" customFormat="1" x14ac:dyDescent="0.2">
      <c r="B341" s="14"/>
    </row>
    <row r="342" spans="2:2" s="9" customFormat="1" x14ac:dyDescent="0.2">
      <c r="B342" s="14"/>
    </row>
    <row r="343" spans="2:2" s="9" customFormat="1" x14ac:dyDescent="0.2">
      <c r="B343" s="14"/>
    </row>
    <row r="344" spans="2:2" s="9" customFormat="1" x14ac:dyDescent="0.2">
      <c r="B344" s="14"/>
    </row>
    <row r="345" spans="2:2" s="9" customFormat="1" x14ac:dyDescent="0.2">
      <c r="B345" s="14"/>
    </row>
    <row r="346" spans="2:2" s="9" customFormat="1" x14ac:dyDescent="0.2">
      <c r="B346" s="14"/>
    </row>
    <row r="347" spans="2:2" s="9" customFormat="1" x14ac:dyDescent="0.2">
      <c r="B347" s="14"/>
    </row>
    <row r="348" spans="2:2" s="9" customFormat="1" x14ac:dyDescent="0.2">
      <c r="B348" s="14"/>
    </row>
    <row r="349" spans="2:2" s="9" customFormat="1" x14ac:dyDescent="0.2">
      <c r="B349" s="14"/>
    </row>
    <row r="350" spans="2:2" s="9" customFormat="1" x14ac:dyDescent="0.2">
      <c r="B350" s="14"/>
    </row>
    <row r="351" spans="2:2" s="9" customFormat="1" x14ac:dyDescent="0.2">
      <c r="B351" s="14"/>
    </row>
    <row r="352" spans="2:2" s="9" customFormat="1" x14ac:dyDescent="0.2">
      <c r="B352" s="14"/>
    </row>
    <row r="353" spans="2:2" s="9" customFormat="1" x14ac:dyDescent="0.2">
      <c r="B353" s="14"/>
    </row>
    <row r="354" spans="2:2" s="9" customFormat="1" x14ac:dyDescent="0.2">
      <c r="B354" s="14"/>
    </row>
    <row r="355" spans="2:2" s="9" customFormat="1" x14ac:dyDescent="0.2">
      <c r="B355" s="14"/>
    </row>
    <row r="356" spans="2:2" s="9" customFormat="1" x14ac:dyDescent="0.2">
      <c r="B356" s="14"/>
    </row>
    <row r="357" spans="2:2" s="9" customFormat="1" x14ac:dyDescent="0.2">
      <c r="B357" s="14"/>
    </row>
    <row r="358" spans="2:2" s="9" customFormat="1" x14ac:dyDescent="0.2">
      <c r="B358" s="14"/>
    </row>
    <row r="359" spans="2:2" s="9" customFormat="1" x14ac:dyDescent="0.2">
      <c r="B359" s="14"/>
    </row>
    <row r="360" spans="2:2" s="9" customFormat="1" x14ac:dyDescent="0.2">
      <c r="B360" s="14"/>
    </row>
    <row r="361" spans="2:2" s="9" customFormat="1" x14ac:dyDescent="0.2">
      <c r="B361" s="14"/>
    </row>
    <row r="362" spans="2:2" s="9" customFormat="1" x14ac:dyDescent="0.2">
      <c r="B362" s="14"/>
    </row>
    <row r="363" spans="2:2" s="9" customFormat="1" x14ac:dyDescent="0.2">
      <c r="B363" s="14"/>
    </row>
    <row r="364" spans="2:2" s="9" customFormat="1" x14ac:dyDescent="0.2">
      <c r="B364" s="14"/>
    </row>
    <row r="365" spans="2:2" s="9" customFormat="1" x14ac:dyDescent="0.2">
      <c r="B365" s="14"/>
    </row>
    <row r="366" spans="2:2" s="9" customFormat="1" x14ac:dyDescent="0.2">
      <c r="B366" s="14"/>
    </row>
    <row r="367" spans="2:2" s="9" customFormat="1" x14ac:dyDescent="0.2">
      <c r="B367" s="14"/>
    </row>
    <row r="368" spans="2:2" s="9" customFormat="1" x14ac:dyDescent="0.2">
      <c r="B368" s="14"/>
    </row>
    <row r="369" spans="2:2" s="9" customFormat="1" x14ac:dyDescent="0.2">
      <c r="B369" s="14"/>
    </row>
    <row r="370" spans="2:2" s="9" customFormat="1" x14ac:dyDescent="0.2">
      <c r="B370" s="14"/>
    </row>
    <row r="371" spans="2:2" s="9" customFormat="1" x14ac:dyDescent="0.2">
      <c r="B371" s="14"/>
    </row>
    <row r="372" spans="2:2" s="9" customFormat="1" x14ac:dyDescent="0.2">
      <c r="B372" s="14"/>
    </row>
    <row r="373" spans="2:2" s="9" customFormat="1" x14ac:dyDescent="0.2">
      <c r="B373" s="14"/>
    </row>
    <row r="374" spans="2:2" s="9" customFormat="1" x14ac:dyDescent="0.2">
      <c r="B374" s="14"/>
    </row>
    <row r="375" spans="2:2" s="9" customFormat="1" x14ac:dyDescent="0.2">
      <c r="B375" s="14"/>
    </row>
    <row r="376" spans="2:2" s="9" customFormat="1" x14ac:dyDescent="0.2">
      <c r="B376" s="14"/>
    </row>
    <row r="377" spans="2:2" s="9" customFormat="1" x14ac:dyDescent="0.2">
      <c r="B377" s="14"/>
    </row>
    <row r="378" spans="2:2" s="9" customFormat="1" x14ac:dyDescent="0.2">
      <c r="B378" s="14"/>
    </row>
    <row r="379" spans="2:2" s="9" customFormat="1" x14ac:dyDescent="0.2">
      <c r="B379" s="14"/>
    </row>
    <row r="380" spans="2:2" s="9" customFormat="1" x14ac:dyDescent="0.2">
      <c r="B380" s="14"/>
    </row>
    <row r="381" spans="2:2" s="9" customFormat="1" x14ac:dyDescent="0.2">
      <c r="B381" s="14"/>
    </row>
    <row r="382" spans="2:2" s="9" customFormat="1" x14ac:dyDescent="0.2">
      <c r="B382" s="14"/>
    </row>
    <row r="383" spans="2:2" s="9" customFormat="1" x14ac:dyDescent="0.2">
      <c r="B383" s="14"/>
    </row>
    <row r="384" spans="2:2" s="9" customFormat="1" x14ac:dyDescent="0.2">
      <c r="B384" s="14"/>
    </row>
    <row r="385" spans="2:2" s="9" customFormat="1" x14ac:dyDescent="0.2">
      <c r="B385" s="14"/>
    </row>
    <row r="386" spans="2:2" s="9" customFormat="1" x14ac:dyDescent="0.2">
      <c r="B386" s="14"/>
    </row>
    <row r="387" spans="2:2" s="9" customFormat="1" x14ac:dyDescent="0.2">
      <c r="B387" s="14"/>
    </row>
    <row r="388" spans="2:2" s="9" customFormat="1" x14ac:dyDescent="0.2">
      <c r="B388" s="14"/>
    </row>
    <row r="389" spans="2:2" s="9" customFormat="1" x14ac:dyDescent="0.2">
      <c r="B389" s="14"/>
    </row>
    <row r="390" spans="2:2" s="9" customFormat="1" x14ac:dyDescent="0.2">
      <c r="B390" s="14"/>
    </row>
    <row r="391" spans="2:2" s="9" customFormat="1" x14ac:dyDescent="0.2">
      <c r="B391" s="14"/>
    </row>
    <row r="392" spans="2:2" s="9" customFormat="1" x14ac:dyDescent="0.2">
      <c r="B392" s="14"/>
    </row>
    <row r="393" spans="2:2" s="9" customFormat="1" x14ac:dyDescent="0.2">
      <c r="B393" s="14"/>
    </row>
    <row r="394" spans="2:2" s="9" customFormat="1" x14ac:dyDescent="0.2">
      <c r="B394" s="14"/>
    </row>
    <row r="395" spans="2:2" s="9" customFormat="1" x14ac:dyDescent="0.2">
      <c r="B395" s="14"/>
    </row>
    <row r="396" spans="2:2" s="9" customFormat="1" x14ac:dyDescent="0.2">
      <c r="B396" s="14"/>
    </row>
    <row r="397" spans="2:2" s="9" customFormat="1" x14ac:dyDescent="0.2">
      <c r="B397" s="14"/>
    </row>
    <row r="398" spans="2:2" s="9" customFormat="1" x14ac:dyDescent="0.2">
      <c r="B398" s="14"/>
    </row>
    <row r="399" spans="2:2" s="9" customFormat="1" x14ac:dyDescent="0.2">
      <c r="B399" s="14"/>
    </row>
    <row r="400" spans="2:2" s="9" customFormat="1" x14ac:dyDescent="0.2">
      <c r="B400" s="14"/>
    </row>
    <row r="401" spans="2:2" s="9" customFormat="1" x14ac:dyDescent="0.2">
      <c r="B401" s="14"/>
    </row>
    <row r="402" spans="2:2" s="9" customFormat="1" x14ac:dyDescent="0.2">
      <c r="B402" s="14"/>
    </row>
    <row r="403" spans="2:2" s="9" customFormat="1" x14ac:dyDescent="0.2">
      <c r="B403" s="14"/>
    </row>
    <row r="404" spans="2:2" s="9" customFormat="1" x14ac:dyDescent="0.2">
      <c r="B404" s="14"/>
    </row>
    <row r="405" spans="2:2" s="9" customFormat="1" x14ac:dyDescent="0.2">
      <c r="B405" s="14"/>
    </row>
    <row r="406" spans="2:2" s="9" customFormat="1" x14ac:dyDescent="0.2">
      <c r="B406" s="14"/>
    </row>
    <row r="407" spans="2:2" s="9" customFormat="1" x14ac:dyDescent="0.2">
      <c r="B407" s="14"/>
    </row>
    <row r="408" spans="2:2" s="9" customFormat="1" x14ac:dyDescent="0.2">
      <c r="B408" s="14"/>
    </row>
    <row r="409" spans="2:2" s="9" customFormat="1" x14ac:dyDescent="0.2">
      <c r="B409" s="14"/>
    </row>
    <row r="410" spans="2:2" s="9" customFormat="1" x14ac:dyDescent="0.2">
      <c r="B410" s="14"/>
    </row>
    <row r="411" spans="2:2" s="9" customFormat="1" x14ac:dyDescent="0.2">
      <c r="B411" s="14"/>
    </row>
    <row r="412" spans="2:2" s="9" customFormat="1" x14ac:dyDescent="0.2">
      <c r="B412" s="14"/>
    </row>
    <row r="413" spans="2:2" s="9" customFormat="1" x14ac:dyDescent="0.2">
      <c r="B413" s="14"/>
    </row>
    <row r="414" spans="2:2" s="9" customFormat="1" x14ac:dyDescent="0.2">
      <c r="B414" s="14"/>
    </row>
    <row r="415" spans="2:2" s="9" customFormat="1" x14ac:dyDescent="0.2">
      <c r="B415" s="14"/>
    </row>
    <row r="416" spans="2:2" s="9" customFormat="1" x14ac:dyDescent="0.2">
      <c r="B416" s="14"/>
    </row>
    <row r="417" spans="2:2" s="9" customFormat="1" x14ac:dyDescent="0.2">
      <c r="B417" s="14"/>
    </row>
    <row r="418" spans="2:2" s="9" customFormat="1" x14ac:dyDescent="0.2">
      <c r="B418" s="14"/>
    </row>
    <row r="419" spans="2:2" s="9" customFormat="1" x14ac:dyDescent="0.2">
      <c r="B419" s="14"/>
    </row>
    <row r="420" spans="2:2" s="9" customFormat="1" x14ac:dyDescent="0.2">
      <c r="B420" s="14"/>
    </row>
    <row r="421" spans="2:2" s="9" customFormat="1" x14ac:dyDescent="0.2">
      <c r="B421" s="14"/>
    </row>
    <row r="422" spans="2:2" s="9" customFormat="1" x14ac:dyDescent="0.2">
      <c r="B422" s="14"/>
    </row>
    <row r="423" spans="2:2" s="9" customFormat="1" x14ac:dyDescent="0.2">
      <c r="B423" s="14"/>
    </row>
    <row r="424" spans="2:2" s="9" customFormat="1" x14ac:dyDescent="0.2">
      <c r="B424" s="14"/>
    </row>
    <row r="425" spans="2:2" s="9" customFormat="1" x14ac:dyDescent="0.2">
      <c r="B425" s="14"/>
    </row>
    <row r="426" spans="2:2" s="9" customFormat="1" x14ac:dyDescent="0.2">
      <c r="B426" s="14"/>
    </row>
    <row r="427" spans="2:2" s="9" customFormat="1" x14ac:dyDescent="0.2">
      <c r="B427" s="14"/>
    </row>
    <row r="428" spans="2:2" s="9" customFormat="1" x14ac:dyDescent="0.2">
      <c r="B428" s="14"/>
    </row>
    <row r="429" spans="2:2" s="9" customFormat="1" x14ac:dyDescent="0.2">
      <c r="B429" s="14"/>
    </row>
    <row r="430" spans="2:2" s="9" customFormat="1" x14ac:dyDescent="0.2">
      <c r="B430" s="14"/>
    </row>
    <row r="431" spans="2:2" s="9" customFormat="1" x14ac:dyDescent="0.2">
      <c r="B431" s="14"/>
    </row>
    <row r="432" spans="2:2" s="9" customFormat="1" x14ac:dyDescent="0.2">
      <c r="B432" s="14"/>
    </row>
    <row r="433" spans="2:2" s="9" customFormat="1" x14ac:dyDescent="0.2">
      <c r="B433" s="14"/>
    </row>
    <row r="434" spans="2:2" s="9" customFormat="1" x14ac:dyDescent="0.2">
      <c r="B434" s="14"/>
    </row>
    <row r="435" spans="2:2" s="9" customFormat="1" x14ac:dyDescent="0.2">
      <c r="B435" s="14"/>
    </row>
    <row r="436" spans="2:2" s="9" customFormat="1" x14ac:dyDescent="0.2">
      <c r="B436" s="14"/>
    </row>
    <row r="437" spans="2:2" s="9" customFormat="1" x14ac:dyDescent="0.2">
      <c r="B437" s="14"/>
    </row>
    <row r="438" spans="2:2" s="9" customFormat="1" x14ac:dyDescent="0.2">
      <c r="B438" s="14"/>
    </row>
    <row r="439" spans="2:2" s="9" customFormat="1" x14ac:dyDescent="0.2">
      <c r="B439" s="14"/>
    </row>
    <row r="440" spans="2:2" s="9" customFormat="1" x14ac:dyDescent="0.2">
      <c r="B440" s="14"/>
    </row>
    <row r="441" spans="2:2" s="9" customFormat="1" x14ac:dyDescent="0.2">
      <c r="B441" s="14"/>
    </row>
    <row r="442" spans="2:2" s="9" customFormat="1" x14ac:dyDescent="0.2">
      <c r="B442" s="14"/>
    </row>
    <row r="443" spans="2:2" s="9" customFormat="1" x14ac:dyDescent="0.2">
      <c r="B443" s="14"/>
    </row>
    <row r="444" spans="2:2" s="9" customFormat="1" x14ac:dyDescent="0.2">
      <c r="B444" s="14"/>
    </row>
    <row r="445" spans="2:2" s="9" customFormat="1" x14ac:dyDescent="0.2">
      <c r="B445" s="14"/>
    </row>
    <row r="446" spans="2:2" s="9" customFormat="1" x14ac:dyDescent="0.2">
      <c r="B446" s="14"/>
    </row>
    <row r="447" spans="2:2" s="9" customFormat="1" x14ac:dyDescent="0.2">
      <c r="B447" s="14"/>
    </row>
    <row r="448" spans="2:2" s="9" customFormat="1" x14ac:dyDescent="0.2">
      <c r="B448" s="14"/>
    </row>
    <row r="449" spans="2:2" s="9" customFormat="1" x14ac:dyDescent="0.2">
      <c r="B449" s="14"/>
    </row>
    <row r="450" spans="2:2" s="9" customFormat="1" x14ac:dyDescent="0.2">
      <c r="B450" s="14"/>
    </row>
    <row r="451" spans="2:2" s="9" customFormat="1" x14ac:dyDescent="0.2">
      <c r="B451" s="14"/>
    </row>
    <row r="452" spans="2:2" s="9" customFormat="1" x14ac:dyDescent="0.2">
      <c r="B452" s="14"/>
    </row>
    <row r="453" spans="2:2" s="9" customFormat="1" x14ac:dyDescent="0.2">
      <c r="B453" s="14"/>
    </row>
    <row r="454" spans="2:2" s="9" customFormat="1" x14ac:dyDescent="0.2">
      <c r="B454" s="14"/>
    </row>
    <row r="455" spans="2:2" s="9" customFormat="1" x14ac:dyDescent="0.2">
      <c r="B455" s="14"/>
    </row>
    <row r="456" spans="2:2" s="9" customFormat="1" x14ac:dyDescent="0.2">
      <c r="B456" s="14"/>
    </row>
    <row r="457" spans="2:2" s="9" customFormat="1" x14ac:dyDescent="0.2">
      <c r="B457" s="14"/>
    </row>
    <row r="458" spans="2:2" s="9" customFormat="1" x14ac:dyDescent="0.2">
      <c r="B458" s="14"/>
    </row>
    <row r="459" spans="2:2" s="9" customFormat="1" x14ac:dyDescent="0.2">
      <c r="B459" s="14"/>
    </row>
    <row r="460" spans="2:2" s="9" customFormat="1" x14ac:dyDescent="0.2">
      <c r="B460" s="14"/>
    </row>
    <row r="461" spans="2:2" s="9" customFormat="1" x14ac:dyDescent="0.2">
      <c r="B461" s="14"/>
    </row>
    <row r="462" spans="2:2" s="9" customFormat="1" x14ac:dyDescent="0.2">
      <c r="B462" s="14"/>
    </row>
    <row r="463" spans="2:2" s="9" customFormat="1" x14ac:dyDescent="0.2">
      <c r="B463" s="14"/>
    </row>
    <row r="464" spans="2:2" s="9" customFormat="1" x14ac:dyDescent="0.2">
      <c r="B464" s="14"/>
    </row>
    <row r="465" spans="2:2" s="9" customFormat="1" x14ac:dyDescent="0.2">
      <c r="B465" s="14"/>
    </row>
    <row r="466" spans="2:2" s="9" customFormat="1" x14ac:dyDescent="0.2">
      <c r="B466" s="14"/>
    </row>
    <row r="467" spans="2:2" s="9" customFormat="1" x14ac:dyDescent="0.2">
      <c r="B467" s="14"/>
    </row>
    <row r="468" spans="2:2" s="9" customFormat="1" x14ac:dyDescent="0.2">
      <c r="B468" s="14"/>
    </row>
    <row r="469" spans="2:2" s="9" customFormat="1" x14ac:dyDescent="0.2">
      <c r="B469" s="14"/>
    </row>
    <row r="470" spans="2:2" s="9" customFormat="1" x14ac:dyDescent="0.2">
      <c r="B470" s="14"/>
    </row>
    <row r="471" spans="2:2" s="9" customFormat="1" x14ac:dyDescent="0.2">
      <c r="B471" s="14"/>
    </row>
    <row r="472" spans="2:2" s="9" customFormat="1" x14ac:dyDescent="0.2">
      <c r="B472" s="14"/>
    </row>
    <row r="473" spans="2:2" s="9" customFormat="1" x14ac:dyDescent="0.2">
      <c r="B473" s="14"/>
    </row>
    <row r="474" spans="2:2" s="9" customFormat="1" x14ac:dyDescent="0.2">
      <c r="B474" s="14"/>
    </row>
    <row r="475" spans="2:2" s="9" customFormat="1" x14ac:dyDescent="0.2">
      <c r="B475" s="14"/>
    </row>
    <row r="476" spans="2:2" s="9" customFormat="1" x14ac:dyDescent="0.2">
      <c r="B476" s="14"/>
    </row>
    <row r="477" spans="2:2" s="9" customFormat="1" x14ac:dyDescent="0.2">
      <c r="B477" s="14"/>
    </row>
    <row r="478" spans="2:2" s="9" customFormat="1" x14ac:dyDescent="0.2">
      <c r="B478" s="14"/>
    </row>
    <row r="479" spans="2:2" s="9" customFormat="1" x14ac:dyDescent="0.2">
      <c r="B479" s="14"/>
    </row>
    <row r="480" spans="2:2" s="9" customFormat="1" x14ac:dyDescent="0.2">
      <c r="B480" s="14"/>
    </row>
    <row r="481" spans="2:2" s="9" customFormat="1" x14ac:dyDescent="0.2">
      <c r="B481" s="14"/>
    </row>
    <row r="482" spans="2:2" s="9" customFormat="1" x14ac:dyDescent="0.2">
      <c r="B482" s="14"/>
    </row>
    <row r="483" spans="2:2" s="9" customFormat="1" x14ac:dyDescent="0.2">
      <c r="B483" s="14"/>
    </row>
    <row r="484" spans="2:2" s="9" customFormat="1" x14ac:dyDescent="0.2">
      <c r="B484" s="14"/>
    </row>
    <row r="485" spans="2:2" s="9" customFormat="1" x14ac:dyDescent="0.2">
      <c r="B485" s="14"/>
    </row>
    <row r="486" spans="2:2" s="9" customFormat="1" x14ac:dyDescent="0.2">
      <c r="B486" s="14"/>
    </row>
    <row r="487" spans="2:2" s="9" customFormat="1" x14ac:dyDescent="0.2">
      <c r="B487" s="14"/>
    </row>
    <row r="488" spans="2:2" s="9" customFormat="1" x14ac:dyDescent="0.2">
      <c r="B488" s="14"/>
    </row>
    <row r="489" spans="2:2" s="9" customFormat="1" x14ac:dyDescent="0.2">
      <c r="B489" s="14"/>
    </row>
    <row r="490" spans="2:2" s="9" customFormat="1" x14ac:dyDescent="0.2">
      <c r="B490" s="14"/>
    </row>
    <row r="491" spans="2:2" s="9" customFormat="1" x14ac:dyDescent="0.2">
      <c r="B491" s="14"/>
    </row>
    <row r="492" spans="2:2" s="9" customFormat="1" x14ac:dyDescent="0.2">
      <c r="B492" s="14"/>
    </row>
    <row r="493" spans="2:2" s="9" customFormat="1" x14ac:dyDescent="0.2">
      <c r="B493" s="14"/>
    </row>
    <row r="494" spans="2:2" s="9" customFormat="1" x14ac:dyDescent="0.2">
      <c r="B494" s="14"/>
    </row>
    <row r="495" spans="2:2" s="9" customFormat="1" x14ac:dyDescent="0.2">
      <c r="B495" s="14"/>
    </row>
    <row r="496" spans="2:2" s="9" customFormat="1" x14ac:dyDescent="0.2">
      <c r="B496" s="14"/>
    </row>
    <row r="497" spans="2:2" s="9" customFormat="1" x14ac:dyDescent="0.2">
      <c r="B497" s="14"/>
    </row>
    <row r="498" spans="2:2" s="9" customFormat="1" x14ac:dyDescent="0.2">
      <c r="B498" s="14"/>
    </row>
    <row r="499" spans="2:2" s="9" customFormat="1" x14ac:dyDescent="0.2">
      <c r="B499" s="14"/>
    </row>
    <row r="500" spans="2:2" s="9" customFormat="1" x14ac:dyDescent="0.2">
      <c r="B500" s="14"/>
    </row>
    <row r="501" spans="2:2" s="9" customFormat="1" x14ac:dyDescent="0.2">
      <c r="B501" s="14"/>
    </row>
    <row r="502" spans="2:2" s="9" customFormat="1" x14ac:dyDescent="0.2">
      <c r="B502" s="14"/>
    </row>
    <row r="503" spans="2:2" s="9" customFormat="1" x14ac:dyDescent="0.2">
      <c r="B503" s="14"/>
    </row>
    <row r="504" spans="2:2" s="9" customFormat="1" x14ac:dyDescent="0.2">
      <c r="B504" s="14"/>
    </row>
    <row r="505" spans="2:2" s="9" customFormat="1" x14ac:dyDescent="0.2">
      <c r="B505" s="14"/>
    </row>
    <row r="506" spans="2:2" s="9" customFormat="1" x14ac:dyDescent="0.2">
      <c r="B506" s="14"/>
    </row>
    <row r="507" spans="2:2" s="9" customFormat="1" x14ac:dyDescent="0.2">
      <c r="B507" s="14"/>
    </row>
    <row r="508" spans="2:2" s="9" customFormat="1" x14ac:dyDescent="0.2">
      <c r="B508" s="14"/>
    </row>
    <row r="509" spans="2:2" s="9" customFormat="1" x14ac:dyDescent="0.2">
      <c r="B509" s="14"/>
    </row>
    <row r="510" spans="2:2" s="9" customFormat="1" x14ac:dyDescent="0.2">
      <c r="B510" s="14"/>
    </row>
    <row r="511" spans="2:2" s="9" customFormat="1" x14ac:dyDescent="0.2">
      <c r="B511" s="14"/>
    </row>
    <row r="512" spans="2:2" s="9" customFormat="1" x14ac:dyDescent="0.2">
      <c r="B512" s="14"/>
    </row>
    <row r="513" spans="2:2" s="9" customFormat="1" x14ac:dyDescent="0.2">
      <c r="B513" s="14"/>
    </row>
    <row r="514" spans="2:2" s="9" customFormat="1" x14ac:dyDescent="0.2">
      <c r="B514" s="14"/>
    </row>
    <row r="515" spans="2:2" s="9" customFormat="1" x14ac:dyDescent="0.2">
      <c r="B515" s="14"/>
    </row>
    <row r="516" spans="2:2" s="9" customFormat="1" x14ac:dyDescent="0.2">
      <c r="B516" s="14"/>
    </row>
    <row r="517" spans="2:2" s="9" customFormat="1" x14ac:dyDescent="0.2">
      <c r="B517" s="14"/>
    </row>
    <row r="518" spans="2:2" s="9" customFormat="1" x14ac:dyDescent="0.2">
      <c r="B518" s="14"/>
    </row>
    <row r="519" spans="2:2" s="9" customFormat="1" x14ac:dyDescent="0.2">
      <c r="B519" s="14"/>
    </row>
    <row r="520" spans="2:2" s="9" customFormat="1" x14ac:dyDescent="0.2">
      <c r="B520" s="14"/>
    </row>
    <row r="521" spans="2:2" s="9" customFormat="1" x14ac:dyDescent="0.2">
      <c r="B521" s="14"/>
    </row>
    <row r="522" spans="2:2" s="9" customFormat="1" x14ac:dyDescent="0.2">
      <c r="B522" s="14"/>
    </row>
    <row r="523" spans="2:2" s="9" customFormat="1" x14ac:dyDescent="0.2">
      <c r="B523" s="14"/>
    </row>
    <row r="524" spans="2:2" s="9" customFormat="1" x14ac:dyDescent="0.2">
      <c r="B524" s="14"/>
    </row>
    <row r="525" spans="2:2" s="9" customFormat="1" x14ac:dyDescent="0.2">
      <c r="B525" s="14"/>
    </row>
    <row r="526" spans="2:2" s="9" customFormat="1" x14ac:dyDescent="0.2">
      <c r="B526" s="14"/>
    </row>
    <row r="527" spans="2:2" s="9" customFormat="1" x14ac:dyDescent="0.2">
      <c r="B527" s="14"/>
    </row>
    <row r="528" spans="2:2" s="9" customFormat="1" x14ac:dyDescent="0.2">
      <c r="B528" s="14"/>
    </row>
    <row r="529" spans="2:2" s="9" customFormat="1" x14ac:dyDescent="0.2">
      <c r="B529" s="14"/>
    </row>
    <row r="530" spans="2:2" s="9" customFormat="1" x14ac:dyDescent="0.2">
      <c r="B530" s="14"/>
    </row>
    <row r="531" spans="2:2" s="9" customFormat="1" x14ac:dyDescent="0.2">
      <c r="B531" s="14"/>
    </row>
    <row r="532" spans="2:2" s="9" customFormat="1" x14ac:dyDescent="0.2">
      <c r="B532" s="14"/>
    </row>
    <row r="533" spans="2:2" s="9" customFormat="1" x14ac:dyDescent="0.2">
      <c r="B533" s="14"/>
    </row>
    <row r="534" spans="2:2" s="9" customFormat="1" x14ac:dyDescent="0.2">
      <c r="B534" s="14"/>
    </row>
    <row r="535" spans="2:2" s="9" customFormat="1" x14ac:dyDescent="0.2">
      <c r="B535" s="14"/>
    </row>
    <row r="536" spans="2:2" s="9" customFormat="1" x14ac:dyDescent="0.2">
      <c r="B536" s="14"/>
    </row>
    <row r="537" spans="2:2" s="9" customFormat="1" x14ac:dyDescent="0.2">
      <c r="B537" s="14"/>
    </row>
    <row r="538" spans="2:2" s="9" customFormat="1" x14ac:dyDescent="0.2">
      <c r="B538" s="14"/>
    </row>
    <row r="539" spans="2:2" s="9" customFormat="1" x14ac:dyDescent="0.2">
      <c r="B539" s="14"/>
    </row>
    <row r="540" spans="2:2" s="9" customFormat="1" x14ac:dyDescent="0.2">
      <c r="B540" s="14"/>
    </row>
    <row r="541" spans="2:2" s="9" customFormat="1" x14ac:dyDescent="0.2">
      <c r="B541" s="14"/>
    </row>
    <row r="542" spans="2:2" s="9" customFormat="1" x14ac:dyDescent="0.2">
      <c r="B542" s="14"/>
    </row>
    <row r="543" spans="2:2" s="9" customFormat="1" x14ac:dyDescent="0.2">
      <c r="B543" s="14"/>
    </row>
    <row r="544" spans="2:2" s="9" customFormat="1" x14ac:dyDescent="0.2">
      <c r="B544" s="14"/>
    </row>
    <row r="545" spans="2:2" s="9" customFormat="1" x14ac:dyDescent="0.2">
      <c r="B545" s="14"/>
    </row>
    <row r="546" spans="2:2" s="9" customFormat="1" x14ac:dyDescent="0.2">
      <c r="B546" s="14"/>
    </row>
    <row r="547" spans="2:2" s="9" customFormat="1" x14ac:dyDescent="0.2">
      <c r="B547" s="14"/>
    </row>
    <row r="548" spans="2:2" s="9" customFormat="1" x14ac:dyDescent="0.2">
      <c r="B548" s="14"/>
    </row>
    <row r="549" spans="2:2" s="9" customFormat="1" x14ac:dyDescent="0.2">
      <c r="B549" s="14"/>
    </row>
    <row r="550" spans="2:2" s="9" customFormat="1" x14ac:dyDescent="0.2">
      <c r="B550" s="14"/>
    </row>
    <row r="551" spans="2:2" s="9" customFormat="1" x14ac:dyDescent="0.2">
      <c r="B551" s="14"/>
    </row>
    <row r="552" spans="2:2" s="9" customFormat="1" x14ac:dyDescent="0.2">
      <c r="B552" s="14"/>
    </row>
    <row r="553" spans="2:2" s="9" customFormat="1" x14ac:dyDescent="0.2">
      <c r="B553" s="14"/>
    </row>
    <row r="554" spans="2:2" s="9" customFormat="1" x14ac:dyDescent="0.2">
      <c r="B554" s="14"/>
    </row>
    <row r="555" spans="2:2" s="9" customFormat="1" x14ac:dyDescent="0.2">
      <c r="B555" s="14"/>
    </row>
    <row r="556" spans="2:2" s="9" customFormat="1" x14ac:dyDescent="0.2">
      <c r="B556" s="14"/>
    </row>
    <row r="557" spans="2:2" s="9" customFormat="1" x14ac:dyDescent="0.2">
      <c r="B557" s="14"/>
    </row>
    <row r="558" spans="2:2" s="9" customFormat="1" x14ac:dyDescent="0.2">
      <c r="B558" s="14"/>
    </row>
    <row r="559" spans="2:2" s="9" customFormat="1" x14ac:dyDescent="0.2">
      <c r="B559" s="14"/>
    </row>
    <row r="560" spans="2:2" s="9" customFormat="1" x14ac:dyDescent="0.2">
      <c r="B560" s="14"/>
    </row>
    <row r="561" spans="2:2" s="9" customFormat="1" x14ac:dyDescent="0.2">
      <c r="B561" s="14"/>
    </row>
    <row r="562" spans="2:2" s="9" customFormat="1" x14ac:dyDescent="0.2">
      <c r="B562" s="14"/>
    </row>
    <row r="563" spans="2:2" s="9" customFormat="1" x14ac:dyDescent="0.2">
      <c r="B563" s="14"/>
    </row>
    <row r="564" spans="2:2" s="9" customFormat="1" x14ac:dyDescent="0.2">
      <c r="B564" s="14"/>
    </row>
    <row r="565" spans="2:2" s="9" customFormat="1" x14ac:dyDescent="0.2">
      <c r="B565" s="14"/>
    </row>
    <row r="566" spans="2:2" s="9" customFormat="1" x14ac:dyDescent="0.2">
      <c r="B566" s="14"/>
    </row>
    <row r="567" spans="2:2" s="9" customFormat="1" x14ac:dyDescent="0.2">
      <c r="B567" s="14"/>
    </row>
    <row r="568" spans="2:2" s="9" customFormat="1" x14ac:dyDescent="0.2">
      <c r="B568" s="14"/>
    </row>
    <row r="569" spans="2:2" s="9" customFormat="1" x14ac:dyDescent="0.2">
      <c r="B569" s="14"/>
    </row>
    <row r="570" spans="2:2" s="9" customFormat="1" x14ac:dyDescent="0.2">
      <c r="B570" s="14"/>
    </row>
    <row r="571" spans="2:2" s="9" customFormat="1" x14ac:dyDescent="0.2">
      <c r="B571" s="14"/>
    </row>
    <row r="572" spans="2:2" s="9" customFormat="1" x14ac:dyDescent="0.2">
      <c r="B572" s="14"/>
    </row>
    <row r="573" spans="2:2" s="9" customFormat="1" x14ac:dyDescent="0.2">
      <c r="B573" s="14"/>
    </row>
    <row r="574" spans="2:2" s="9" customFormat="1" x14ac:dyDescent="0.2">
      <c r="B574" s="14"/>
    </row>
    <row r="575" spans="2:2" s="9" customFormat="1" x14ac:dyDescent="0.2">
      <c r="B575" s="14"/>
    </row>
    <row r="576" spans="2:2" s="9" customFormat="1" x14ac:dyDescent="0.2">
      <c r="B576" s="14"/>
    </row>
    <row r="577" spans="2:2" s="9" customFormat="1" x14ac:dyDescent="0.2">
      <c r="B577" s="14"/>
    </row>
    <row r="578" spans="2:2" s="9" customFormat="1" x14ac:dyDescent="0.2">
      <c r="B578" s="14"/>
    </row>
    <row r="579" spans="2:2" s="9" customFormat="1" x14ac:dyDescent="0.2">
      <c r="B579" s="14"/>
    </row>
    <row r="580" spans="2:2" s="9" customFormat="1" x14ac:dyDescent="0.2">
      <c r="B580" s="14"/>
    </row>
    <row r="581" spans="2:2" s="9" customFormat="1" x14ac:dyDescent="0.2">
      <c r="B581" s="14"/>
    </row>
    <row r="582" spans="2:2" s="9" customFormat="1" x14ac:dyDescent="0.2">
      <c r="B582" s="14"/>
    </row>
    <row r="583" spans="2:2" s="9" customFormat="1" x14ac:dyDescent="0.2">
      <c r="B583" s="14"/>
    </row>
    <row r="584" spans="2:2" s="9" customFormat="1" x14ac:dyDescent="0.2">
      <c r="B584" s="14"/>
    </row>
    <row r="585" spans="2:2" s="9" customFormat="1" x14ac:dyDescent="0.2">
      <c r="B585" s="14"/>
    </row>
    <row r="586" spans="2:2" s="9" customFormat="1" x14ac:dyDescent="0.2">
      <c r="B586" s="14"/>
    </row>
    <row r="587" spans="2:2" s="9" customFormat="1" x14ac:dyDescent="0.2">
      <c r="B587" s="14"/>
    </row>
    <row r="588" spans="2:2" s="9" customFormat="1" x14ac:dyDescent="0.2">
      <c r="B588" s="14"/>
    </row>
    <row r="589" spans="2:2" s="9" customFormat="1" x14ac:dyDescent="0.2">
      <c r="B589" s="14"/>
    </row>
    <row r="590" spans="2:2" s="9" customFormat="1" x14ac:dyDescent="0.2">
      <c r="B590" s="14"/>
    </row>
    <row r="591" spans="2:2" s="9" customFormat="1" x14ac:dyDescent="0.2">
      <c r="B591" s="14"/>
    </row>
    <row r="592" spans="2:2" s="9" customFormat="1" x14ac:dyDescent="0.2">
      <c r="B592" s="14"/>
    </row>
    <row r="593" spans="2:2" s="9" customFormat="1" x14ac:dyDescent="0.2">
      <c r="B593" s="14"/>
    </row>
    <row r="594" spans="2:2" s="9" customFormat="1" x14ac:dyDescent="0.2">
      <c r="B594" s="14"/>
    </row>
    <row r="595" spans="2:2" s="9" customFormat="1" x14ac:dyDescent="0.2">
      <c r="B595" s="14"/>
    </row>
    <row r="596" spans="2:2" s="9" customFormat="1" x14ac:dyDescent="0.2">
      <c r="B596" s="14"/>
    </row>
    <row r="597" spans="2:2" s="9" customFormat="1" x14ac:dyDescent="0.2">
      <c r="B597" s="14"/>
    </row>
    <row r="598" spans="2:2" s="9" customFormat="1" x14ac:dyDescent="0.2">
      <c r="B598" s="14"/>
    </row>
    <row r="599" spans="2:2" s="9" customFormat="1" x14ac:dyDescent="0.2">
      <c r="B599" s="14"/>
    </row>
    <row r="600" spans="2:2" s="9" customFormat="1" x14ac:dyDescent="0.2">
      <c r="B600" s="14"/>
    </row>
    <row r="601" spans="2:2" s="9" customFormat="1" x14ac:dyDescent="0.2">
      <c r="B601" s="14"/>
    </row>
    <row r="602" spans="2:2" s="9" customFormat="1" x14ac:dyDescent="0.2">
      <c r="B602" s="14"/>
    </row>
    <row r="603" spans="2:2" s="9" customFormat="1" x14ac:dyDescent="0.2">
      <c r="B603" s="14"/>
    </row>
    <row r="604" spans="2:2" s="9" customFormat="1" x14ac:dyDescent="0.2">
      <c r="B604" s="14"/>
    </row>
    <row r="605" spans="2:2" s="9" customFormat="1" x14ac:dyDescent="0.2">
      <c r="B605" s="14"/>
    </row>
    <row r="606" spans="2:2" s="9" customFormat="1" x14ac:dyDescent="0.2">
      <c r="B606" s="14"/>
    </row>
    <row r="607" spans="2:2" s="9" customFormat="1" x14ac:dyDescent="0.2">
      <c r="B607" s="14"/>
    </row>
    <row r="608" spans="2:2" s="9" customFormat="1" x14ac:dyDescent="0.2">
      <c r="B608" s="14"/>
    </row>
    <row r="609" spans="2:2" s="9" customFormat="1" x14ac:dyDescent="0.2">
      <c r="B609" s="14"/>
    </row>
    <row r="610" spans="2:2" s="9" customFormat="1" x14ac:dyDescent="0.2">
      <c r="B610" s="14"/>
    </row>
    <row r="611" spans="2:2" s="9" customFormat="1" x14ac:dyDescent="0.2">
      <c r="B611" s="14"/>
    </row>
    <row r="612" spans="2:2" s="9" customFormat="1" x14ac:dyDescent="0.2">
      <c r="B612" s="14"/>
    </row>
    <row r="613" spans="2:2" s="9" customFormat="1" x14ac:dyDescent="0.2">
      <c r="B613" s="14"/>
    </row>
    <row r="614" spans="2:2" s="9" customFormat="1" x14ac:dyDescent="0.2">
      <c r="B614" s="14"/>
    </row>
    <row r="615" spans="2:2" s="9" customFormat="1" x14ac:dyDescent="0.2">
      <c r="B615" s="14"/>
    </row>
    <row r="616" spans="2:2" s="9" customFormat="1" x14ac:dyDescent="0.2">
      <c r="B616" s="14"/>
    </row>
    <row r="617" spans="2:2" s="9" customFormat="1" x14ac:dyDescent="0.2">
      <c r="B617" s="14"/>
    </row>
    <row r="618" spans="2:2" s="9" customFormat="1" x14ac:dyDescent="0.2">
      <c r="B618" s="14"/>
    </row>
    <row r="619" spans="2:2" s="9" customFormat="1" x14ac:dyDescent="0.2">
      <c r="B619" s="14"/>
    </row>
    <row r="620" spans="2:2" s="9" customFormat="1" x14ac:dyDescent="0.2">
      <c r="B620" s="14"/>
    </row>
    <row r="621" spans="2:2" s="9" customFormat="1" x14ac:dyDescent="0.2">
      <c r="B621" s="14"/>
    </row>
    <row r="622" spans="2:2" s="9" customFormat="1" x14ac:dyDescent="0.2">
      <c r="B622" s="14"/>
    </row>
    <row r="623" spans="2:2" s="9" customFormat="1" x14ac:dyDescent="0.2">
      <c r="B623" s="14"/>
    </row>
    <row r="624" spans="2:2" s="9" customFormat="1" x14ac:dyDescent="0.2">
      <c r="B624" s="14"/>
    </row>
    <row r="625" spans="2:2" s="9" customFormat="1" x14ac:dyDescent="0.2">
      <c r="B625" s="14"/>
    </row>
    <row r="626" spans="2:2" s="9" customFormat="1" x14ac:dyDescent="0.2">
      <c r="B626" s="14"/>
    </row>
    <row r="627" spans="2:2" s="9" customFormat="1" x14ac:dyDescent="0.2">
      <c r="B627" s="14"/>
    </row>
    <row r="628" spans="2:2" s="9" customFormat="1" x14ac:dyDescent="0.2">
      <c r="B628" s="14"/>
    </row>
    <row r="629" spans="2:2" s="9" customFormat="1" x14ac:dyDescent="0.2">
      <c r="B629" s="14"/>
    </row>
    <row r="630" spans="2:2" s="9" customFormat="1" x14ac:dyDescent="0.2">
      <c r="B630" s="14"/>
    </row>
    <row r="631" spans="2:2" s="9" customFormat="1" x14ac:dyDescent="0.2">
      <c r="B631" s="14"/>
    </row>
    <row r="632" spans="2:2" s="9" customFormat="1" x14ac:dyDescent="0.2">
      <c r="B632" s="14"/>
    </row>
    <row r="633" spans="2:2" s="9" customFormat="1" x14ac:dyDescent="0.2">
      <c r="B633" s="14"/>
    </row>
    <row r="634" spans="2:2" s="9" customFormat="1" x14ac:dyDescent="0.2">
      <c r="B634" s="14"/>
    </row>
    <row r="635" spans="2:2" s="9" customFormat="1" x14ac:dyDescent="0.2">
      <c r="B635" s="14"/>
    </row>
    <row r="636" spans="2:2" s="9" customFormat="1" x14ac:dyDescent="0.2">
      <c r="B636" s="14"/>
    </row>
    <row r="637" spans="2:2" s="9" customFormat="1" x14ac:dyDescent="0.2">
      <c r="B637" s="14"/>
    </row>
    <row r="638" spans="2:2" s="9" customFormat="1" x14ac:dyDescent="0.2">
      <c r="B638" s="14"/>
    </row>
    <row r="639" spans="2:2" s="9" customFormat="1" x14ac:dyDescent="0.2">
      <c r="B639" s="14"/>
    </row>
    <row r="640" spans="2:2" s="9" customFormat="1" x14ac:dyDescent="0.2">
      <c r="B640" s="14"/>
    </row>
    <row r="641" spans="2:2" s="9" customFormat="1" x14ac:dyDescent="0.2">
      <c r="B641" s="14"/>
    </row>
    <row r="642" spans="2:2" s="9" customFormat="1" x14ac:dyDescent="0.2">
      <c r="B642" s="14"/>
    </row>
    <row r="643" spans="2:2" s="9" customFormat="1" x14ac:dyDescent="0.2">
      <c r="B643" s="14"/>
    </row>
    <row r="644" spans="2:2" s="9" customFormat="1" x14ac:dyDescent="0.2">
      <c r="B644" s="14"/>
    </row>
    <row r="645" spans="2:2" s="9" customFormat="1" x14ac:dyDescent="0.2">
      <c r="B645" s="14"/>
    </row>
    <row r="646" spans="2:2" s="9" customFormat="1" x14ac:dyDescent="0.2">
      <c r="B646" s="14"/>
    </row>
    <row r="647" spans="2:2" s="9" customFormat="1" x14ac:dyDescent="0.2">
      <c r="B647" s="14"/>
    </row>
    <row r="648" spans="2:2" s="9" customFormat="1" x14ac:dyDescent="0.2">
      <c r="B648" s="14"/>
    </row>
    <row r="649" spans="2:2" s="9" customFormat="1" x14ac:dyDescent="0.2">
      <c r="B649" s="14"/>
    </row>
    <row r="650" spans="2:2" s="9" customFormat="1" x14ac:dyDescent="0.2">
      <c r="B650" s="14"/>
    </row>
    <row r="651" spans="2:2" s="9" customFormat="1" x14ac:dyDescent="0.2">
      <c r="B651" s="14"/>
    </row>
    <row r="652" spans="2:2" s="9" customFormat="1" x14ac:dyDescent="0.2">
      <c r="B652" s="14"/>
    </row>
    <row r="653" spans="2:2" s="9" customFormat="1" x14ac:dyDescent="0.2">
      <c r="B653" s="14"/>
    </row>
    <row r="654" spans="2:2" s="9" customFormat="1" x14ac:dyDescent="0.2">
      <c r="B654" s="14"/>
    </row>
    <row r="655" spans="2:2" s="9" customFormat="1" x14ac:dyDescent="0.2">
      <c r="B655" s="14"/>
    </row>
    <row r="656" spans="2:2" s="9" customFormat="1" x14ac:dyDescent="0.2">
      <c r="B656" s="14"/>
    </row>
    <row r="657" spans="2:2" s="9" customFormat="1" x14ac:dyDescent="0.2">
      <c r="B657" s="14"/>
    </row>
    <row r="658" spans="2:2" s="9" customFormat="1" x14ac:dyDescent="0.2">
      <c r="B658" s="14"/>
    </row>
    <row r="659" spans="2:2" s="9" customFormat="1" x14ac:dyDescent="0.2">
      <c r="B659" s="14"/>
    </row>
    <row r="660" spans="2:2" s="9" customFormat="1" x14ac:dyDescent="0.2">
      <c r="B660" s="14"/>
    </row>
    <row r="661" spans="2:2" s="9" customFormat="1" x14ac:dyDescent="0.2">
      <c r="B661" s="14"/>
    </row>
    <row r="662" spans="2:2" s="9" customFormat="1" x14ac:dyDescent="0.2">
      <c r="B662" s="14"/>
    </row>
    <row r="663" spans="2:2" s="9" customFormat="1" x14ac:dyDescent="0.2">
      <c r="B663" s="14"/>
    </row>
    <row r="664" spans="2:2" s="9" customFormat="1" x14ac:dyDescent="0.2">
      <c r="B664" s="14"/>
    </row>
    <row r="665" spans="2:2" s="9" customFormat="1" x14ac:dyDescent="0.2">
      <c r="B665" s="14"/>
    </row>
    <row r="666" spans="2:2" s="9" customFormat="1" x14ac:dyDescent="0.2">
      <c r="B666" s="14"/>
    </row>
    <row r="667" spans="2:2" s="9" customFormat="1" x14ac:dyDescent="0.2">
      <c r="B667" s="14"/>
    </row>
    <row r="668" spans="2:2" s="9" customFormat="1" x14ac:dyDescent="0.2">
      <c r="B668" s="14"/>
    </row>
    <row r="669" spans="2:2" s="9" customFormat="1" x14ac:dyDescent="0.2">
      <c r="B669" s="14"/>
    </row>
    <row r="670" spans="2:2" s="9" customFormat="1" x14ac:dyDescent="0.2">
      <c r="B670" s="14"/>
    </row>
    <row r="671" spans="2:2" s="9" customFormat="1" x14ac:dyDescent="0.2">
      <c r="B671" s="14"/>
    </row>
    <row r="672" spans="2:2" s="9" customFormat="1" x14ac:dyDescent="0.2">
      <c r="B672" s="14"/>
    </row>
    <row r="673" spans="2:2" s="9" customFormat="1" x14ac:dyDescent="0.2">
      <c r="B673" s="14"/>
    </row>
    <row r="674" spans="2:2" s="9" customFormat="1" x14ac:dyDescent="0.2">
      <c r="B674" s="14"/>
    </row>
    <row r="675" spans="2:2" s="9" customFormat="1" x14ac:dyDescent="0.2">
      <c r="B675" s="14"/>
    </row>
    <row r="676" spans="2:2" s="9" customFormat="1" x14ac:dyDescent="0.2">
      <c r="B676" s="14"/>
    </row>
    <row r="677" spans="2:2" s="9" customFormat="1" x14ac:dyDescent="0.2">
      <c r="B677" s="14"/>
    </row>
    <row r="678" spans="2:2" s="9" customFormat="1" x14ac:dyDescent="0.2">
      <c r="B678" s="14"/>
    </row>
    <row r="679" spans="2:2" s="9" customFormat="1" x14ac:dyDescent="0.2">
      <c r="B679" s="14"/>
    </row>
    <row r="680" spans="2:2" s="9" customFormat="1" x14ac:dyDescent="0.2">
      <c r="B680" s="14"/>
    </row>
    <row r="681" spans="2:2" s="9" customFormat="1" x14ac:dyDescent="0.2">
      <c r="B681" s="14"/>
    </row>
    <row r="682" spans="2:2" s="9" customFormat="1" x14ac:dyDescent="0.2">
      <c r="B682" s="14"/>
    </row>
    <row r="683" spans="2:2" s="9" customFormat="1" x14ac:dyDescent="0.2">
      <c r="B683" s="14"/>
    </row>
    <row r="684" spans="2:2" s="9" customFormat="1" x14ac:dyDescent="0.2">
      <c r="B684" s="14"/>
    </row>
    <row r="685" spans="2:2" s="9" customFormat="1" x14ac:dyDescent="0.2">
      <c r="B685" s="14"/>
    </row>
    <row r="686" spans="2:2" s="9" customFormat="1" x14ac:dyDescent="0.2">
      <c r="B686" s="14"/>
    </row>
    <row r="687" spans="2:2" s="9" customFormat="1" x14ac:dyDescent="0.2">
      <c r="B687" s="14"/>
    </row>
    <row r="688" spans="2:2" s="9" customFormat="1" x14ac:dyDescent="0.2">
      <c r="B688" s="14"/>
    </row>
    <row r="689" spans="2:2" s="9" customFormat="1" x14ac:dyDescent="0.2">
      <c r="B689" s="14"/>
    </row>
    <row r="690" spans="2:2" s="9" customFormat="1" x14ac:dyDescent="0.2">
      <c r="B690" s="14"/>
    </row>
    <row r="691" spans="2:2" s="9" customFormat="1" x14ac:dyDescent="0.2">
      <c r="B691" s="14"/>
    </row>
    <row r="692" spans="2:2" s="9" customFormat="1" x14ac:dyDescent="0.2">
      <c r="B692" s="14"/>
    </row>
    <row r="693" spans="2:2" s="9" customFormat="1" x14ac:dyDescent="0.2">
      <c r="B693" s="14"/>
    </row>
    <row r="694" spans="2:2" s="9" customFormat="1" x14ac:dyDescent="0.2">
      <c r="B694" s="14"/>
    </row>
    <row r="695" spans="2:2" s="9" customFormat="1" x14ac:dyDescent="0.2">
      <c r="B695" s="14"/>
    </row>
    <row r="696" spans="2:2" s="9" customFormat="1" x14ac:dyDescent="0.2">
      <c r="B696" s="14"/>
    </row>
    <row r="697" spans="2:2" s="9" customFormat="1" x14ac:dyDescent="0.2">
      <c r="B697" s="14"/>
    </row>
    <row r="698" spans="2:2" s="9" customFormat="1" x14ac:dyDescent="0.2">
      <c r="B698" s="14"/>
    </row>
    <row r="699" spans="2:2" s="9" customFormat="1" x14ac:dyDescent="0.2">
      <c r="B699" s="14"/>
    </row>
    <row r="700" spans="2:2" s="9" customFormat="1" x14ac:dyDescent="0.2">
      <c r="B700" s="14"/>
    </row>
    <row r="701" spans="2:2" s="9" customFormat="1" x14ac:dyDescent="0.2">
      <c r="B701" s="14"/>
    </row>
    <row r="702" spans="2:2" s="9" customFormat="1" x14ac:dyDescent="0.2">
      <c r="B702" s="14"/>
    </row>
    <row r="703" spans="2:2" s="9" customFormat="1" x14ac:dyDescent="0.2">
      <c r="B703" s="14"/>
    </row>
    <row r="704" spans="2:2" s="9" customFormat="1" x14ac:dyDescent="0.2">
      <c r="B704" s="14"/>
    </row>
    <row r="705" spans="2:2" s="9" customFormat="1" x14ac:dyDescent="0.2">
      <c r="B705" s="14"/>
    </row>
    <row r="706" spans="2:2" s="9" customFormat="1" x14ac:dyDescent="0.2">
      <c r="B706" s="14"/>
    </row>
    <row r="707" spans="2:2" s="9" customFormat="1" x14ac:dyDescent="0.2">
      <c r="B707" s="14"/>
    </row>
    <row r="708" spans="2:2" s="9" customFormat="1" x14ac:dyDescent="0.2">
      <c r="B708" s="14"/>
    </row>
    <row r="709" spans="2:2" s="9" customFormat="1" x14ac:dyDescent="0.2">
      <c r="B709" s="14"/>
    </row>
    <row r="710" spans="2:2" s="9" customFormat="1" x14ac:dyDescent="0.2">
      <c r="B710" s="14"/>
    </row>
    <row r="711" spans="2:2" s="9" customFormat="1" x14ac:dyDescent="0.2">
      <c r="B711" s="14"/>
    </row>
    <row r="712" spans="2:2" s="9" customFormat="1" x14ac:dyDescent="0.2">
      <c r="B712" s="14"/>
    </row>
    <row r="713" spans="2:2" s="9" customFormat="1" x14ac:dyDescent="0.2">
      <c r="B713" s="14"/>
    </row>
    <row r="714" spans="2:2" s="9" customFormat="1" x14ac:dyDescent="0.2">
      <c r="B714" s="14"/>
    </row>
    <row r="715" spans="2:2" s="9" customFormat="1" x14ac:dyDescent="0.2">
      <c r="B715" s="14"/>
    </row>
    <row r="716" spans="2:2" s="9" customFormat="1" x14ac:dyDescent="0.2">
      <c r="B716" s="14"/>
    </row>
    <row r="717" spans="2:2" s="9" customFormat="1" x14ac:dyDescent="0.2">
      <c r="B717" s="14"/>
    </row>
    <row r="718" spans="2:2" s="9" customFormat="1" x14ac:dyDescent="0.2">
      <c r="B718" s="14"/>
    </row>
    <row r="719" spans="2:2" s="9" customFormat="1" x14ac:dyDescent="0.2">
      <c r="B719" s="14"/>
    </row>
    <row r="720" spans="2:2" s="9" customFormat="1" x14ac:dyDescent="0.2">
      <c r="B720" s="14"/>
    </row>
    <row r="721" spans="2:2" s="9" customFormat="1" x14ac:dyDescent="0.2">
      <c r="B721" s="14"/>
    </row>
    <row r="722" spans="2:2" s="9" customFormat="1" x14ac:dyDescent="0.2">
      <c r="B722" s="14"/>
    </row>
    <row r="723" spans="2:2" s="9" customFormat="1" x14ac:dyDescent="0.2">
      <c r="B723" s="14"/>
    </row>
    <row r="724" spans="2:2" s="9" customFormat="1" x14ac:dyDescent="0.2">
      <c r="B724" s="14"/>
    </row>
    <row r="725" spans="2:2" s="9" customFormat="1" x14ac:dyDescent="0.2">
      <c r="B725" s="14"/>
    </row>
    <row r="726" spans="2:2" s="9" customFormat="1" x14ac:dyDescent="0.2">
      <c r="B726" s="14"/>
    </row>
    <row r="727" spans="2:2" s="9" customFormat="1" x14ac:dyDescent="0.2">
      <c r="B727" s="14"/>
    </row>
    <row r="728" spans="2:2" s="9" customFormat="1" x14ac:dyDescent="0.2">
      <c r="B728" s="14"/>
    </row>
    <row r="729" spans="2:2" s="9" customFormat="1" x14ac:dyDescent="0.2">
      <c r="B729" s="14"/>
    </row>
    <row r="730" spans="2:2" s="9" customFormat="1" x14ac:dyDescent="0.2">
      <c r="B730" s="14"/>
    </row>
    <row r="731" spans="2:2" s="9" customFormat="1" x14ac:dyDescent="0.2">
      <c r="B731" s="14"/>
    </row>
    <row r="732" spans="2:2" s="9" customFormat="1" x14ac:dyDescent="0.2">
      <c r="B732" s="14"/>
    </row>
    <row r="733" spans="2:2" s="9" customFormat="1" x14ac:dyDescent="0.2">
      <c r="B733" s="14"/>
    </row>
    <row r="734" spans="2:2" s="9" customFormat="1" x14ac:dyDescent="0.2">
      <c r="B734" s="14"/>
    </row>
    <row r="735" spans="2:2" s="9" customFormat="1" x14ac:dyDescent="0.2">
      <c r="B735" s="14"/>
    </row>
    <row r="736" spans="2:2" s="9" customFormat="1" x14ac:dyDescent="0.2">
      <c r="B736" s="14"/>
    </row>
    <row r="737" spans="2:2" s="9" customFormat="1" x14ac:dyDescent="0.2">
      <c r="B737" s="14"/>
    </row>
    <row r="738" spans="2:2" s="9" customFormat="1" x14ac:dyDescent="0.2">
      <c r="B738" s="14"/>
    </row>
    <row r="739" spans="2:2" s="9" customFormat="1" x14ac:dyDescent="0.2">
      <c r="B739" s="14"/>
    </row>
    <row r="740" spans="2:2" s="9" customFormat="1" x14ac:dyDescent="0.2">
      <c r="B740" s="14"/>
    </row>
    <row r="741" spans="2:2" s="9" customFormat="1" x14ac:dyDescent="0.2">
      <c r="B741" s="14"/>
    </row>
    <row r="742" spans="2:2" s="9" customFormat="1" x14ac:dyDescent="0.2">
      <c r="B742" s="14"/>
    </row>
    <row r="743" spans="2:2" s="9" customFormat="1" x14ac:dyDescent="0.2">
      <c r="B743" s="14"/>
    </row>
    <row r="744" spans="2:2" s="9" customFormat="1" x14ac:dyDescent="0.2">
      <c r="B744" s="14"/>
    </row>
    <row r="745" spans="2:2" s="9" customFormat="1" x14ac:dyDescent="0.2">
      <c r="B745" s="14"/>
    </row>
    <row r="746" spans="2:2" s="9" customFormat="1" x14ac:dyDescent="0.2">
      <c r="B746" s="14"/>
    </row>
    <row r="747" spans="2:2" s="9" customFormat="1" x14ac:dyDescent="0.2">
      <c r="B747" s="14"/>
    </row>
    <row r="748" spans="2:2" s="9" customFormat="1" x14ac:dyDescent="0.2">
      <c r="B748" s="14"/>
    </row>
    <row r="749" spans="2:2" s="9" customFormat="1" x14ac:dyDescent="0.2">
      <c r="B749" s="14"/>
    </row>
    <row r="750" spans="2:2" s="9" customFormat="1" x14ac:dyDescent="0.2">
      <c r="B750" s="14"/>
    </row>
    <row r="751" spans="2:2" s="9" customFormat="1" x14ac:dyDescent="0.2">
      <c r="B751" s="14"/>
    </row>
    <row r="752" spans="2:2" s="9" customFormat="1" x14ac:dyDescent="0.2">
      <c r="B752" s="14"/>
    </row>
    <row r="753" spans="2:2" s="9" customFormat="1" x14ac:dyDescent="0.2">
      <c r="B753" s="14"/>
    </row>
    <row r="754" spans="2:2" s="9" customFormat="1" x14ac:dyDescent="0.2">
      <c r="B754" s="14"/>
    </row>
    <row r="755" spans="2:2" s="9" customFormat="1" x14ac:dyDescent="0.2">
      <c r="B755" s="14"/>
    </row>
    <row r="756" spans="2:2" s="9" customFormat="1" x14ac:dyDescent="0.2">
      <c r="B756" s="14"/>
    </row>
    <row r="757" spans="2:2" s="9" customFormat="1" x14ac:dyDescent="0.2">
      <c r="B757" s="14"/>
    </row>
    <row r="758" spans="2:2" s="9" customFormat="1" x14ac:dyDescent="0.2">
      <c r="B758" s="14"/>
    </row>
    <row r="759" spans="2:2" s="9" customFormat="1" x14ac:dyDescent="0.2">
      <c r="B759" s="14"/>
    </row>
    <row r="760" spans="2:2" s="9" customFormat="1" x14ac:dyDescent="0.2">
      <c r="B760" s="14"/>
    </row>
    <row r="761" spans="2:2" s="9" customFormat="1" x14ac:dyDescent="0.2">
      <c r="B761" s="14"/>
    </row>
    <row r="762" spans="2:2" s="9" customFormat="1" x14ac:dyDescent="0.2">
      <c r="B762" s="14"/>
    </row>
    <row r="763" spans="2:2" s="9" customFormat="1" x14ac:dyDescent="0.2">
      <c r="B763" s="14"/>
    </row>
    <row r="764" spans="2:2" s="9" customFormat="1" x14ac:dyDescent="0.2">
      <c r="B764" s="14"/>
    </row>
    <row r="765" spans="2:2" s="9" customFormat="1" x14ac:dyDescent="0.2">
      <c r="B765" s="14"/>
    </row>
    <row r="766" spans="2:2" s="9" customFormat="1" x14ac:dyDescent="0.2">
      <c r="B766" s="14"/>
    </row>
    <row r="767" spans="2:2" s="9" customFormat="1" x14ac:dyDescent="0.2">
      <c r="B767" s="14"/>
    </row>
    <row r="768" spans="2:2" s="9" customFormat="1" x14ac:dyDescent="0.2">
      <c r="B768" s="14"/>
    </row>
    <row r="769" spans="2:2" s="9" customFormat="1" x14ac:dyDescent="0.2">
      <c r="B769" s="14"/>
    </row>
    <row r="770" spans="2:2" s="9" customFormat="1" x14ac:dyDescent="0.2">
      <c r="B770" s="14"/>
    </row>
    <row r="771" spans="2:2" s="9" customFormat="1" x14ac:dyDescent="0.2">
      <c r="B771" s="14"/>
    </row>
    <row r="772" spans="2:2" s="9" customFormat="1" x14ac:dyDescent="0.2">
      <c r="B772" s="14"/>
    </row>
    <row r="773" spans="2:2" s="9" customFormat="1" x14ac:dyDescent="0.2">
      <c r="B773" s="14"/>
    </row>
    <row r="774" spans="2:2" s="9" customFormat="1" x14ac:dyDescent="0.2">
      <c r="B774" s="14"/>
    </row>
    <row r="775" spans="2:2" s="9" customFormat="1" x14ac:dyDescent="0.2">
      <c r="B775" s="14"/>
    </row>
    <row r="776" spans="2:2" s="9" customFormat="1" x14ac:dyDescent="0.2">
      <c r="B776" s="14"/>
    </row>
    <row r="777" spans="2:2" s="9" customFormat="1" x14ac:dyDescent="0.2">
      <c r="B777" s="14"/>
    </row>
    <row r="778" spans="2:2" s="9" customFormat="1" x14ac:dyDescent="0.2">
      <c r="B778" s="14"/>
    </row>
    <row r="779" spans="2:2" s="9" customFormat="1" x14ac:dyDescent="0.2">
      <c r="B779" s="14"/>
    </row>
    <row r="780" spans="2:2" s="9" customFormat="1" x14ac:dyDescent="0.2">
      <c r="B780" s="14"/>
    </row>
    <row r="781" spans="2:2" s="9" customFormat="1" x14ac:dyDescent="0.2">
      <c r="B781" s="14"/>
    </row>
    <row r="782" spans="2:2" s="9" customFormat="1" x14ac:dyDescent="0.2">
      <c r="B782" s="14"/>
    </row>
    <row r="783" spans="2:2" s="9" customFormat="1" x14ac:dyDescent="0.2">
      <c r="B783" s="14"/>
    </row>
    <row r="784" spans="2:2" s="9" customFormat="1" x14ac:dyDescent="0.2">
      <c r="B784" s="14"/>
    </row>
    <row r="785" spans="2:2" s="9" customFormat="1" x14ac:dyDescent="0.2">
      <c r="B785" s="14"/>
    </row>
    <row r="786" spans="2:2" s="9" customFormat="1" x14ac:dyDescent="0.2">
      <c r="B786" s="14"/>
    </row>
    <row r="787" spans="2:2" s="9" customFormat="1" x14ac:dyDescent="0.2">
      <c r="B787" s="14"/>
    </row>
    <row r="788" spans="2:2" s="9" customFormat="1" x14ac:dyDescent="0.2">
      <c r="B788" s="14"/>
    </row>
    <row r="789" spans="2:2" s="9" customFormat="1" x14ac:dyDescent="0.2">
      <c r="B789" s="14"/>
    </row>
    <row r="790" spans="2:2" s="9" customFormat="1" x14ac:dyDescent="0.2">
      <c r="B790" s="14"/>
    </row>
    <row r="791" spans="2:2" s="9" customFormat="1" x14ac:dyDescent="0.2">
      <c r="B791" s="14"/>
    </row>
    <row r="792" spans="2:2" s="9" customFormat="1" x14ac:dyDescent="0.2">
      <c r="B792" s="14"/>
    </row>
    <row r="793" spans="2:2" s="9" customFormat="1" x14ac:dyDescent="0.2">
      <c r="B793" s="14"/>
    </row>
    <row r="794" spans="2:2" s="9" customFormat="1" x14ac:dyDescent="0.2">
      <c r="B794" s="14"/>
    </row>
    <row r="795" spans="2:2" s="9" customFormat="1" x14ac:dyDescent="0.2">
      <c r="B795" s="14"/>
    </row>
    <row r="796" spans="2:2" s="9" customFormat="1" x14ac:dyDescent="0.2">
      <c r="B796" s="14"/>
    </row>
    <row r="797" spans="2:2" s="9" customFormat="1" x14ac:dyDescent="0.2">
      <c r="B797" s="14"/>
    </row>
    <row r="798" spans="2:2" s="9" customFormat="1" x14ac:dyDescent="0.2">
      <c r="B798" s="14"/>
    </row>
    <row r="799" spans="2:2" s="9" customFormat="1" x14ac:dyDescent="0.2">
      <c r="B799" s="14"/>
    </row>
    <row r="800" spans="2:2" s="9" customFormat="1" x14ac:dyDescent="0.2">
      <c r="B800" s="14"/>
    </row>
    <row r="801" spans="2:2" s="9" customFormat="1" x14ac:dyDescent="0.2">
      <c r="B801" s="14"/>
    </row>
    <row r="802" spans="2:2" s="9" customFormat="1" x14ac:dyDescent="0.2">
      <c r="B802" s="14"/>
    </row>
    <row r="803" spans="2:2" s="9" customFormat="1" x14ac:dyDescent="0.2">
      <c r="B803" s="14"/>
    </row>
    <row r="804" spans="2:2" s="9" customFormat="1" x14ac:dyDescent="0.2">
      <c r="B804" s="14"/>
    </row>
    <row r="805" spans="2:2" s="9" customFormat="1" x14ac:dyDescent="0.2">
      <c r="B805" s="14"/>
    </row>
    <row r="806" spans="2:2" s="9" customFormat="1" x14ac:dyDescent="0.2">
      <c r="B806" s="14"/>
    </row>
    <row r="807" spans="2:2" s="9" customFormat="1" x14ac:dyDescent="0.2">
      <c r="B807" s="14"/>
    </row>
    <row r="808" spans="2:2" s="9" customFormat="1" x14ac:dyDescent="0.2">
      <c r="B808" s="14"/>
    </row>
    <row r="809" spans="2:2" s="9" customFormat="1" x14ac:dyDescent="0.2">
      <c r="B809" s="14"/>
    </row>
    <row r="810" spans="2:2" s="9" customFormat="1" x14ac:dyDescent="0.2">
      <c r="B810" s="14"/>
    </row>
    <row r="811" spans="2:2" s="9" customFormat="1" x14ac:dyDescent="0.2">
      <c r="B811" s="14"/>
    </row>
    <row r="812" spans="2:2" s="9" customFormat="1" x14ac:dyDescent="0.2">
      <c r="B812" s="14"/>
    </row>
    <row r="813" spans="2:2" s="9" customFormat="1" x14ac:dyDescent="0.2">
      <c r="B813" s="14"/>
    </row>
    <row r="814" spans="2:2" s="9" customFormat="1" x14ac:dyDescent="0.2">
      <c r="B814" s="14"/>
    </row>
    <row r="815" spans="2:2" s="9" customFormat="1" x14ac:dyDescent="0.2">
      <c r="B815" s="14"/>
    </row>
    <row r="816" spans="2:2" s="9" customFormat="1" x14ac:dyDescent="0.2">
      <c r="B816" s="14"/>
    </row>
    <row r="817" spans="2:2" s="9" customFormat="1" x14ac:dyDescent="0.2">
      <c r="B817" s="14"/>
    </row>
    <row r="818" spans="2:2" s="9" customFormat="1" x14ac:dyDescent="0.2">
      <c r="B818" s="14"/>
    </row>
    <row r="819" spans="2:2" s="9" customFormat="1" x14ac:dyDescent="0.2">
      <c r="B819" s="14"/>
    </row>
    <row r="820" spans="2:2" s="9" customFormat="1" x14ac:dyDescent="0.2">
      <c r="B820" s="14"/>
    </row>
    <row r="821" spans="2:2" s="9" customFormat="1" x14ac:dyDescent="0.2">
      <c r="B821" s="14"/>
    </row>
    <row r="822" spans="2:2" s="9" customFormat="1" x14ac:dyDescent="0.2">
      <c r="B822" s="14"/>
    </row>
    <row r="823" spans="2:2" s="9" customFormat="1" x14ac:dyDescent="0.2">
      <c r="B823" s="14"/>
    </row>
    <row r="824" spans="2:2" s="9" customFormat="1" x14ac:dyDescent="0.2">
      <c r="B824" s="14"/>
    </row>
    <row r="825" spans="2:2" s="9" customFormat="1" x14ac:dyDescent="0.2">
      <c r="B825" s="14"/>
    </row>
    <row r="826" spans="2:2" s="9" customFormat="1" x14ac:dyDescent="0.2">
      <c r="B826" s="14"/>
    </row>
    <row r="827" spans="2:2" s="9" customFormat="1" x14ac:dyDescent="0.2">
      <c r="B827" s="14"/>
    </row>
    <row r="828" spans="2:2" s="9" customFormat="1" x14ac:dyDescent="0.2">
      <c r="B828" s="14"/>
    </row>
    <row r="829" spans="2:2" s="9" customFormat="1" x14ac:dyDescent="0.2">
      <c r="B829" s="14"/>
    </row>
    <row r="830" spans="2:2" s="9" customFormat="1" x14ac:dyDescent="0.2">
      <c r="B830" s="14"/>
    </row>
    <row r="831" spans="2:2" s="9" customFormat="1" x14ac:dyDescent="0.2">
      <c r="B831" s="14"/>
    </row>
    <row r="832" spans="2:2" s="9" customFormat="1" x14ac:dyDescent="0.2">
      <c r="B832" s="14"/>
    </row>
    <row r="833" spans="2:2" s="9" customFormat="1" x14ac:dyDescent="0.2">
      <c r="B833" s="14"/>
    </row>
    <row r="834" spans="2:2" s="9" customFormat="1" x14ac:dyDescent="0.2">
      <c r="B834" s="14"/>
    </row>
    <row r="835" spans="2:2" s="9" customFormat="1" x14ac:dyDescent="0.2">
      <c r="B835" s="14"/>
    </row>
    <row r="836" spans="2:2" s="9" customFormat="1" x14ac:dyDescent="0.2">
      <c r="B836" s="14"/>
    </row>
    <row r="837" spans="2:2" s="9" customFormat="1" x14ac:dyDescent="0.2">
      <c r="B837" s="14"/>
    </row>
    <row r="838" spans="2:2" s="9" customFormat="1" x14ac:dyDescent="0.2">
      <c r="B838" s="14"/>
    </row>
    <row r="839" spans="2:2" s="9" customFormat="1" x14ac:dyDescent="0.2">
      <c r="B839" s="14"/>
    </row>
    <row r="840" spans="2:2" s="9" customFormat="1" x14ac:dyDescent="0.2">
      <c r="B840" s="14"/>
    </row>
    <row r="841" spans="2:2" s="9" customFormat="1" x14ac:dyDescent="0.2">
      <c r="B841" s="14"/>
    </row>
    <row r="842" spans="2:2" s="9" customFormat="1" x14ac:dyDescent="0.2">
      <c r="B842" s="14"/>
    </row>
    <row r="843" spans="2:2" s="9" customFormat="1" x14ac:dyDescent="0.2">
      <c r="B843" s="14"/>
    </row>
    <row r="844" spans="2:2" s="9" customFormat="1" x14ac:dyDescent="0.2">
      <c r="B844" s="14"/>
    </row>
    <row r="845" spans="2:2" s="9" customFormat="1" x14ac:dyDescent="0.2">
      <c r="B845" s="14"/>
    </row>
    <row r="846" spans="2:2" s="9" customFormat="1" x14ac:dyDescent="0.2">
      <c r="B846" s="14"/>
    </row>
    <row r="847" spans="2:2" s="9" customFormat="1" x14ac:dyDescent="0.2">
      <c r="B847" s="14"/>
    </row>
    <row r="848" spans="2:2" s="9" customFormat="1" x14ac:dyDescent="0.2">
      <c r="B848" s="14"/>
    </row>
    <row r="849" spans="2:2" s="9" customFormat="1" x14ac:dyDescent="0.2">
      <c r="B849" s="14"/>
    </row>
    <row r="850" spans="2:2" s="9" customFormat="1" x14ac:dyDescent="0.2">
      <c r="B850" s="14"/>
    </row>
    <row r="851" spans="2:2" s="9" customFormat="1" x14ac:dyDescent="0.2">
      <c r="B851" s="14"/>
    </row>
    <row r="852" spans="2:2" s="9" customFormat="1" x14ac:dyDescent="0.2">
      <c r="B852" s="14"/>
    </row>
    <row r="853" spans="2:2" s="9" customFormat="1" x14ac:dyDescent="0.2">
      <c r="B853" s="14"/>
    </row>
    <row r="854" spans="2:2" s="9" customFormat="1" x14ac:dyDescent="0.2">
      <c r="B854" s="14"/>
    </row>
    <row r="855" spans="2:2" s="9" customFormat="1" x14ac:dyDescent="0.2">
      <c r="B855" s="14"/>
    </row>
    <row r="856" spans="2:2" s="9" customFormat="1" x14ac:dyDescent="0.2">
      <c r="B856" s="14"/>
    </row>
    <row r="857" spans="2:2" s="9" customFormat="1" x14ac:dyDescent="0.2">
      <c r="B857" s="14"/>
    </row>
    <row r="858" spans="2:2" s="9" customFormat="1" x14ac:dyDescent="0.2">
      <c r="B858" s="14"/>
    </row>
    <row r="859" spans="2:2" s="9" customFormat="1" x14ac:dyDescent="0.2">
      <c r="B859" s="14"/>
    </row>
    <row r="860" spans="2:2" s="9" customFormat="1" x14ac:dyDescent="0.2">
      <c r="B860" s="14"/>
    </row>
    <row r="861" spans="2:2" s="9" customFormat="1" x14ac:dyDescent="0.2">
      <c r="B861" s="14"/>
    </row>
    <row r="862" spans="2:2" s="9" customFormat="1" x14ac:dyDescent="0.2">
      <c r="B862" s="14"/>
    </row>
    <row r="863" spans="2:2" s="9" customFormat="1" x14ac:dyDescent="0.2">
      <c r="B863" s="14"/>
    </row>
    <row r="864" spans="2:2" s="9" customFormat="1" x14ac:dyDescent="0.2">
      <c r="B864" s="14"/>
    </row>
    <row r="865" spans="2:2" s="9" customFormat="1" x14ac:dyDescent="0.2">
      <c r="B865" s="14"/>
    </row>
    <row r="866" spans="2:2" s="9" customFormat="1" x14ac:dyDescent="0.2">
      <c r="B866" s="14"/>
    </row>
    <row r="867" spans="2:2" s="9" customFormat="1" x14ac:dyDescent="0.2">
      <c r="B867" s="14"/>
    </row>
    <row r="868" spans="2:2" s="9" customFormat="1" x14ac:dyDescent="0.2">
      <c r="B868" s="14"/>
    </row>
    <row r="869" spans="2:2" s="9" customFormat="1" x14ac:dyDescent="0.2">
      <c r="B869" s="14"/>
    </row>
    <row r="870" spans="2:2" s="9" customFormat="1" x14ac:dyDescent="0.2">
      <c r="B870" s="14"/>
    </row>
    <row r="871" spans="2:2" s="9" customFormat="1" x14ac:dyDescent="0.2">
      <c r="B871" s="14"/>
    </row>
    <row r="872" spans="2:2" s="9" customFormat="1" x14ac:dyDescent="0.2">
      <c r="B872" s="14"/>
    </row>
    <row r="873" spans="2:2" s="9" customFormat="1" x14ac:dyDescent="0.2">
      <c r="B873" s="14"/>
    </row>
    <row r="874" spans="2:2" s="9" customFormat="1" x14ac:dyDescent="0.2">
      <c r="B874" s="14"/>
    </row>
    <row r="875" spans="2:2" s="9" customFormat="1" x14ac:dyDescent="0.2">
      <c r="B875" s="14"/>
    </row>
    <row r="876" spans="2:2" s="9" customFormat="1" x14ac:dyDescent="0.2">
      <c r="B876" s="14"/>
    </row>
    <row r="877" spans="2:2" s="9" customFormat="1" x14ac:dyDescent="0.2">
      <c r="B877" s="14"/>
    </row>
    <row r="878" spans="2:2" s="9" customFormat="1" x14ac:dyDescent="0.2">
      <c r="B878" s="14"/>
    </row>
    <row r="879" spans="2:2" s="9" customFormat="1" x14ac:dyDescent="0.2">
      <c r="B879" s="14"/>
    </row>
    <row r="880" spans="2:2" s="9" customFormat="1" x14ac:dyDescent="0.2">
      <c r="B880" s="14"/>
    </row>
    <row r="881" spans="2:2" s="9" customFormat="1" x14ac:dyDescent="0.2">
      <c r="B881" s="14"/>
    </row>
    <row r="882" spans="2:2" s="9" customFormat="1" x14ac:dyDescent="0.2">
      <c r="B882" s="14"/>
    </row>
    <row r="883" spans="2:2" s="9" customFormat="1" x14ac:dyDescent="0.2">
      <c r="B883" s="14"/>
    </row>
    <row r="884" spans="2:2" s="9" customFormat="1" x14ac:dyDescent="0.2">
      <c r="B884" s="14"/>
    </row>
    <row r="885" spans="2:2" s="9" customFormat="1" x14ac:dyDescent="0.2">
      <c r="B885" s="14"/>
    </row>
    <row r="886" spans="2:2" s="9" customFormat="1" x14ac:dyDescent="0.2">
      <c r="B886" s="14"/>
    </row>
    <row r="887" spans="2:2" s="9" customFormat="1" x14ac:dyDescent="0.2">
      <c r="B887" s="14"/>
    </row>
    <row r="888" spans="2:2" s="9" customFormat="1" x14ac:dyDescent="0.2">
      <c r="B888" s="14"/>
    </row>
    <row r="889" spans="2:2" s="9" customFormat="1" x14ac:dyDescent="0.2">
      <c r="B889" s="14"/>
    </row>
    <row r="890" spans="2:2" s="9" customFormat="1" x14ac:dyDescent="0.2">
      <c r="B890" s="14"/>
    </row>
    <row r="891" spans="2:2" s="9" customFormat="1" x14ac:dyDescent="0.2">
      <c r="B891" s="14"/>
    </row>
    <row r="892" spans="2:2" s="9" customFormat="1" x14ac:dyDescent="0.2">
      <c r="B892" s="14"/>
    </row>
    <row r="893" spans="2:2" s="9" customFormat="1" x14ac:dyDescent="0.2">
      <c r="B893" s="14"/>
    </row>
    <row r="894" spans="2:2" s="9" customFormat="1" x14ac:dyDescent="0.2">
      <c r="B894" s="14"/>
    </row>
    <row r="895" spans="2:2" s="9" customFormat="1" x14ac:dyDescent="0.2">
      <c r="B895" s="14"/>
    </row>
    <row r="896" spans="2:2" s="9" customFormat="1" x14ac:dyDescent="0.2">
      <c r="B896" s="14"/>
    </row>
    <row r="897" spans="2:2" s="9" customFormat="1" x14ac:dyDescent="0.2">
      <c r="B897" s="14"/>
    </row>
    <row r="898" spans="2:2" s="9" customFormat="1" x14ac:dyDescent="0.2">
      <c r="B898" s="14"/>
    </row>
    <row r="899" spans="2:2" s="9" customFormat="1" x14ac:dyDescent="0.2">
      <c r="B899" s="14"/>
    </row>
    <row r="900" spans="2:2" s="9" customFormat="1" x14ac:dyDescent="0.2">
      <c r="B900" s="14"/>
    </row>
    <row r="901" spans="2:2" s="9" customFormat="1" x14ac:dyDescent="0.2">
      <c r="B901" s="14"/>
    </row>
    <row r="902" spans="2:2" s="9" customFormat="1" x14ac:dyDescent="0.2">
      <c r="B902" s="14"/>
    </row>
    <row r="903" spans="2:2" s="9" customFormat="1" x14ac:dyDescent="0.2">
      <c r="B903" s="14"/>
    </row>
    <row r="904" spans="2:2" s="9" customFormat="1" x14ac:dyDescent="0.2">
      <c r="B904" s="14"/>
    </row>
    <row r="905" spans="2:2" s="9" customFormat="1" x14ac:dyDescent="0.2">
      <c r="B905" s="14"/>
    </row>
    <row r="906" spans="2:2" s="9" customFormat="1" x14ac:dyDescent="0.2">
      <c r="B906" s="14"/>
    </row>
    <row r="907" spans="2:2" s="9" customFormat="1" x14ac:dyDescent="0.2">
      <c r="B907" s="14"/>
    </row>
    <row r="908" spans="2:2" s="9" customFormat="1" x14ac:dyDescent="0.2">
      <c r="B908" s="14"/>
    </row>
    <row r="909" spans="2:2" s="9" customFormat="1" x14ac:dyDescent="0.2">
      <c r="B909" s="14"/>
    </row>
    <row r="910" spans="2:2" s="9" customFormat="1" x14ac:dyDescent="0.2">
      <c r="B910" s="14"/>
    </row>
    <row r="911" spans="2:2" s="9" customFormat="1" x14ac:dyDescent="0.2">
      <c r="B911" s="14"/>
    </row>
    <row r="912" spans="2:2" s="9" customFormat="1" x14ac:dyDescent="0.2">
      <c r="B912" s="14"/>
    </row>
    <row r="913" spans="2:2" s="9" customFormat="1" x14ac:dyDescent="0.2">
      <c r="B913" s="14"/>
    </row>
    <row r="914" spans="2:2" s="9" customFormat="1" x14ac:dyDescent="0.2">
      <c r="B914" s="14"/>
    </row>
    <row r="915" spans="2:2" s="9" customFormat="1" x14ac:dyDescent="0.2">
      <c r="B915" s="14"/>
    </row>
    <row r="916" spans="2:2" s="9" customFormat="1" x14ac:dyDescent="0.2">
      <c r="B916" s="14"/>
    </row>
    <row r="917" spans="2:2" s="9" customFormat="1" x14ac:dyDescent="0.2">
      <c r="B917" s="14"/>
    </row>
    <row r="918" spans="2:2" s="9" customFormat="1" x14ac:dyDescent="0.2">
      <c r="B918" s="14"/>
    </row>
    <row r="919" spans="2:2" s="9" customFormat="1" x14ac:dyDescent="0.2">
      <c r="B919" s="14"/>
    </row>
    <row r="920" spans="2:2" s="9" customFormat="1" x14ac:dyDescent="0.2">
      <c r="B920" s="14"/>
    </row>
    <row r="921" spans="2:2" s="9" customFormat="1" x14ac:dyDescent="0.2">
      <c r="B921" s="14"/>
    </row>
    <row r="922" spans="2:2" s="9" customFormat="1" x14ac:dyDescent="0.2">
      <c r="B922" s="14"/>
    </row>
    <row r="923" spans="2:2" s="9" customFormat="1" x14ac:dyDescent="0.2">
      <c r="B923" s="14"/>
    </row>
    <row r="924" spans="2:2" s="9" customFormat="1" x14ac:dyDescent="0.2">
      <c r="B924" s="14"/>
    </row>
    <row r="925" spans="2:2" s="9" customFormat="1" x14ac:dyDescent="0.2">
      <c r="B925" s="14"/>
    </row>
    <row r="926" spans="2:2" s="9" customFormat="1" x14ac:dyDescent="0.2">
      <c r="B926" s="14"/>
    </row>
    <row r="927" spans="2:2" s="9" customFormat="1" x14ac:dyDescent="0.2">
      <c r="B927" s="14"/>
    </row>
    <row r="928" spans="2:2" s="9" customFormat="1" x14ac:dyDescent="0.2">
      <c r="B928" s="14"/>
    </row>
    <row r="929" spans="2:2" s="9" customFormat="1" x14ac:dyDescent="0.2">
      <c r="B929" s="14"/>
    </row>
    <row r="930" spans="2:2" s="9" customFormat="1" x14ac:dyDescent="0.2">
      <c r="B930" s="14"/>
    </row>
    <row r="931" spans="2:2" s="9" customFormat="1" x14ac:dyDescent="0.2">
      <c r="B931" s="14"/>
    </row>
    <row r="932" spans="2:2" s="9" customFormat="1" x14ac:dyDescent="0.2">
      <c r="B932" s="14"/>
    </row>
    <row r="933" spans="2:2" s="9" customFormat="1" x14ac:dyDescent="0.2">
      <c r="B933" s="14"/>
    </row>
    <row r="934" spans="2:2" s="9" customFormat="1" x14ac:dyDescent="0.2">
      <c r="B934" s="14"/>
    </row>
    <row r="935" spans="2:2" s="9" customFormat="1" x14ac:dyDescent="0.2">
      <c r="B935" s="14"/>
    </row>
    <row r="936" spans="2:2" s="9" customFormat="1" x14ac:dyDescent="0.2">
      <c r="B936" s="14"/>
    </row>
    <row r="937" spans="2:2" s="9" customFormat="1" x14ac:dyDescent="0.2">
      <c r="B937" s="14"/>
    </row>
    <row r="938" spans="2:2" s="9" customFormat="1" x14ac:dyDescent="0.2">
      <c r="B938" s="14"/>
    </row>
    <row r="939" spans="2:2" s="9" customFormat="1" x14ac:dyDescent="0.2">
      <c r="B939" s="14"/>
    </row>
    <row r="940" spans="2:2" s="9" customFormat="1" x14ac:dyDescent="0.2">
      <c r="B940" s="14"/>
    </row>
    <row r="941" spans="2:2" s="9" customFormat="1" x14ac:dyDescent="0.2">
      <c r="B941" s="14"/>
    </row>
    <row r="942" spans="2:2" s="9" customFormat="1" x14ac:dyDescent="0.2">
      <c r="B942" s="14"/>
    </row>
    <row r="943" spans="2:2" s="9" customFormat="1" x14ac:dyDescent="0.2">
      <c r="B943" s="14"/>
    </row>
    <row r="944" spans="2:2" s="9" customFormat="1" x14ac:dyDescent="0.2">
      <c r="B944" s="14"/>
    </row>
    <row r="945" spans="2:2" s="9" customFormat="1" x14ac:dyDescent="0.2">
      <c r="B945" s="14"/>
    </row>
    <row r="946" spans="2:2" s="9" customFormat="1" x14ac:dyDescent="0.2">
      <c r="B946" s="14"/>
    </row>
    <row r="947" spans="2:2" s="9" customFormat="1" x14ac:dyDescent="0.2">
      <c r="B947" s="14"/>
    </row>
    <row r="948" spans="2:2" s="9" customFormat="1" x14ac:dyDescent="0.2">
      <c r="B948" s="14"/>
    </row>
    <row r="949" spans="2:2" s="9" customFormat="1" x14ac:dyDescent="0.2">
      <c r="B949" s="14"/>
    </row>
    <row r="950" spans="2:2" s="9" customFormat="1" x14ac:dyDescent="0.2">
      <c r="B950" s="14"/>
    </row>
    <row r="951" spans="2:2" s="9" customFormat="1" x14ac:dyDescent="0.2">
      <c r="B951" s="14"/>
    </row>
    <row r="952" spans="2:2" s="9" customFormat="1" x14ac:dyDescent="0.2">
      <c r="B952" s="14"/>
    </row>
    <row r="953" spans="2:2" s="9" customFormat="1" x14ac:dyDescent="0.2">
      <c r="B953" s="14"/>
    </row>
    <row r="954" spans="2:2" s="9" customFormat="1" x14ac:dyDescent="0.2">
      <c r="B954" s="14"/>
    </row>
    <row r="955" spans="2:2" s="9" customFormat="1" x14ac:dyDescent="0.2">
      <c r="B955" s="14"/>
    </row>
    <row r="956" spans="2:2" s="9" customFormat="1" x14ac:dyDescent="0.2">
      <c r="B956" s="14"/>
    </row>
    <row r="957" spans="2:2" s="9" customFormat="1" x14ac:dyDescent="0.2">
      <c r="B957" s="14"/>
    </row>
    <row r="958" spans="2:2" s="9" customFormat="1" x14ac:dyDescent="0.2">
      <c r="B958" s="14"/>
    </row>
    <row r="959" spans="2:2" s="9" customFormat="1" x14ac:dyDescent="0.2">
      <c r="B959" s="14"/>
    </row>
    <row r="960" spans="2:2" s="9" customFormat="1" x14ac:dyDescent="0.2">
      <c r="B960" s="14"/>
    </row>
    <row r="961" spans="2:2" s="9" customFormat="1" x14ac:dyDescent="0.2">
      <c r="B961" s="14"/>
    </row>
    <row r="962" spans="2:2" s="9" customFormat="1" x14ac:dyDescent="0.2">
      <c r="B962" s="14"/>
    </row>
    <row r="963" spans="2:2" s="9" customFormat="1" x14ac:dyDescent="0.2">
      <c r="B963" s="14"/>
    </row>
    <row r="964" spans="2:2" s="9" customFormat="1" x14ac:dyDescent="0.2">
      <c r="B964" s="14"/>
    </row>
    <row r="965" spans="2:2" s="9" customFormat="1" x14ac:dyDescent="0.2">
      <c r="B965" s="14"/>
    </row>
    <row r="966" spans="2:2" s="9" customFormat="1" x14ac:dyDescent="0.2">
      <c r="B966" s="14"/>
    </row>
    <row r="967" spans="2:2" s="9" customFormat="1" x14ac:dyDescent="0.2">
      <c r="B967" s="14"/>
    </row>
    <row r="968" spans="2:2" s="9" customFormat="1" x14ac:dyDescent="0.2">
      <c r="B968" s="14"/>
    </row>
    <row r="969" spans="2:2" s="9" customFormat="1" x14ac:dyDescent="0.2">
      <c r="B969" s="14"/>
    </row>
    <row r="970" spans="2:2" s="9" customFormat="1" x14ac:dyDescent="0.2">
      <c r="B970" s="14"/>
    </row>
    <row r="971" spans="2:2" s="9" customFormat="1" x14ac:dyDescent="0.2">
      <c r="B971" s="14"/>
    </row>
    <row r="972" spans="2:2" s="9" customFormat="1" x14ac:dyDescent="0.2">
      <c r="B972" s="14"/>
    </row>
    <row r="973" spans="2:2" s="9" customFormat="1" x14ac:dyDescent="0.2">
      <c r="B973" s="14"/>
    </row>
    <row r="974" spans="2:2" s="9" customFormat="1" x14ac:dyDescent="0.2">
      <c r="B974" s="14"/>
    </row>
    <row r="975" spans="2:2" s="9" customFormat="1" x14ac:dyDescent="0.2">
      <c r="B975" s="14"/>
    </row>
    <row r="976" spans="2:2" s="9" customFormat="1" x14ac:dyDescent="0.2">
      <c r="B976" s="14"/>
    </row>
    <row r="977" spans="2:2" s="9" customFormat="1" x14ac:dyDescent="0.2">
      <c r="B977" s="14"/>
    </row>
    <row r="978" spans="2:2" s="9" customFormat="1" x14ac:dyDescent="0.2">
      <c r="B978" s="14"/>
    </row>
    <row r="979" spans="2:2" s="9" customFormat="1" x14ac:dyDescent="0.2">
      <c r="B979" s="14"/>
    </row>
    <row r="980" spans="2:2" s="9" customFormat="1" x14ac:dyDescent="0.2">
      <c r="B980" s="14"/>
    </row>
    <row r="981" spans="2:2" s="9" customFormat="1" x14ac:dyDescent="0.2">
      <c r="B981" s="14"/>
    </row>
    <row r="982" spans="2:2" s="9" customFormat="1" x14ac:dyDescent="0.2">
      <c r="B982" s="14"/>
    </row>
    <row r="983" spans="2:2" s="9" customFormat="1" x14ac:dyDescent="0.2">
      <c r="B983" s="14"/>
    </row>
    <row r="984" spans="2:2" s="9" customFormat="1" x14ac:dyDescent="0.2">
      <c r="B984" s="14"/>
    </row>
    <row r="985" spans="2:2" s="9" customFormat="1" x14ac:dyDescent="0.2">
      <c r="B985" s="14"/>
    </row>
    <row r="986" spans="2:2" s="9" customFormat="1" x14ac:dyDescent="0.2">
      <c r="B986" s="14"/>
    </row>
    <row r="987" spans="2:2" s="9" customFormat="1" x14ac:dyDescent="0.2">
      <c r="B987" s="14"/>
    </row>
    <row r="988" spans="2:2" s="9" customFormat="1" x14ac:dyDescent="0.2">
      <c r="B988" s="14"/>
    </row>
    <row r="989" spans="2:2" s="9" customFormat="1" x14ac:dyDescent="0.2">
      <c r="B989" s="14"/>
    </row>
    <row r="990" spans="2:2" s="9" customFormat="1" x14ac:dyDescent="0.2">
      <c r="B990" s="14"/>
    </row>
    <row r="991" spans="2:2" s="9" customFormat="1" x14ac:dyDescent="0.2">
      <c r="B991" s="14"/>
    </row>
    <row r="992" spans="2:2" s="9" customFormat="1" x14ac:dyDescent="0.2">
      <c r="B992" s="14"/>
    </row>
    <row r="993" spans="2:2" s="9" customFormat="1" x14ac:dyDescent="0.2">
      <c r="B993" s="14"/>
    </row>
    <row r="994" spans="2:2" s="9" customFormat="1" x14ac:dyDescent="0.2">
      <c r="B994" s="14"/>
    </row>
    <row r="995" spans="2:2" s="9" customFormat="1" x14ac:dyDescent="0.2">
      <c r="B995" s="14"/>
    </row>
    <row r="996" spans="2:2" s="9" customFormat="1" x14ac:dyDescent="0.2">
      <c r="B996" s="14"/>
    </row>
    <row r="997" spans="2:2" s="9" customFormat="1" x14ac:dyDescent="0.2">
      <c r="B997" s="14"/>
    </row>
    <row r="998" spans="2:2" s="9" customFormat="1" x14ac:dyDescent="0.2">
      <c r="B998" s="14"/>
    </row>
    <row r="999" spans="2:2" s="9" customFormat="1" x14ac:dyDescent="0.2">
      <c r="B999" s="14"/>
    </row>
    <row r="1000" spans="2:2" s="9" customFormat="1" x14ac:dyDescent="0.2">
      <c r="B1000" s="14"/>
    </row>
    <row r="1001" spans="2:2" s="9" customFormat="1" x14ac:dyDescent="0.2">
      <c r="B1001" s="14"/>
    </row>
    <row r="1002" spans="2:2" s="9" customFormat="1" x14ac:dyDescent="0.2">
      <c r="B1002" s="14"/>
    </row>
    <row r="1003" spans="2:2" s="9" customFormat="1" x14ac:dyDescent="0.2">
      <c r="B1003" s="14"/>
    </row>
    <row r="1004" spans="2:2" s="9" customFormat="1" x14ac:dyDescent="0.2">
      <c r="B1004" s="14"/>
    </row>
    <row r="1005" spans="2:2" s="9" customFormat="1" x14ac:dyDescent="0.2">
      <c r="B1005" s="14"/>
    </row>
    <row r="1006" spans="2:2" s="9" customFormat="1" x14ac:dyDescent="0.2">
      <c r="B1006" s="14"/>
    </row>
    <row r="1007" spans="2:2" s="9" customFormat="1" x14ac:dyDescent="0.2">
      <c r="B1007" s="14"/>
    </row>
    <row r="1008" spans="2:2" s="9" customFormat="1" x14ac:dyDescent="0.2">
      <c r="B1008" s="14"/>
    </row>
    <row r="1009" spans="2:2" s="9" customFormat="1" x14ac:dyDescent="0.2">
      <c r="B1009" s="14"/>
    </row>
    <row r="1010" spans="2:2" s="9" customFormat="1" x14ac:dyDescent="0.2">
      <c r="B1010" s="14"/>
    </row>
    <row r="1011" spans="2:2" s="9" customFormat="1" x14ac:dyDescent="0.2">
      <c r="B1011" s="14"/>
    </row>
    <row r="1012" spans="2:2" s="9" customFormat="1" x14ac:dyDescent="0.2">
      <c r="B1012" s="14"/>
    </row>
    <row r="1013" spans="2:2" s="9" customFormat="1" x14ac:dyDescent="0.2">
      <c r="B1013" s="14"/>
    </row>
    <row r="1014" spans="2:2" s="9" customFormat="1" x14ac:dyDescent="0.2">
      <c r="B1014" s="14"/>
    </row>
    <row r="1015" spans="2:2" s="9" customFormat="1" x14ac:dyDescent="0.2">
      <c r="B1015" s="14"/>
    </row>
    <row r="1016" spans="2:2" s="9" customFormat="1" x14ac:dyDescent="0.2">
      <c r="B1016" s="14"/>
    </row>
    <row r="1017" spans="2:2" s="9" customFormat="1" x14ac:dyDescent="0.2">
      <c r="B1017" s="14"/>
    </row>
    <row r="1018" spans="2:2" s="9" customFormat="1" x14ac:dyDescent="0.2">
      <c r="B1018" s="14"/>
    </row>
    <row r="1019" spans="2:2" s="9" customFormat="1" x14ac:dyDescent="0.2">
      <c r="B1019" s="14"/>
    </row>
    <row r="1020" spans="2:2" s="9" customFormat="1" x14ac:dyDescent="0.2">
      <c r="B1020" s="14"/>
    </row>
    <row r="1021" spans="2:2" s="9" customFormat="1" x14ac:dyDescent="0.2">
      <c r="B1021" s="14"/>
    </row>
    <row r="1022" spans="2:2" s="9" customFormat="1" x14ac:dyDescent="0.2">
      <c r="B1022" s="14"/>
    </row>
    <row r="1023" spans="2:2" s="9" customFormat="1" x14ac:dyDescent="0.2">
      <c r="B1023" s="14"/>
    </row>
    <row r="1024" spans="2:2" s="9" customFormat="1" x14ac:dyDescent="0.2">
      <c r="B1024" s="14"/>
    </row>
    <row r="1025" spans="2:2" s="9" customFormat="1" x14ac:dyDescent="0.2">
      <c r="B1025" s="14"/>
    </row>
    <row r="1026" spans="2:2" s="9" customFormat="1" x14ac:dyDescent="0.2">
      <c r="B1026" s="14"/>
    </row>
    <row r="1027" spans="2:2" s="9" customFormat="1" x14ac:dyDescent="0.2">
      <c r="B1027" s="14"/>
    </row>
    <row r="1028" spans="2:2" s="9" customFormat="1" x14ac:dyDescent="0.2">
      <c r="B1028" s="14"/>
    </row>
    <row r="1029" spans="2:2" s="9" customFormat="1" x14ac:dyDescent="0.2">
      <c r="B1029" s="14"/>
    </row>
    <row r="1030" spans="2:2" s="9" customFormat="1" x14ac:dyDescent="0.2">
      <c r="B1030" s="14"/>
    </row>
  </sheetData>
  <mergeCells count="14">
    <mergeCell ref="L2:N2"/>
    <mergeCell ref="B3:C3"/>
    <mergeCell ref="M3:N3"/>
    <mergeCell ref="G2:J3"/>
    <mergeCell ref="F9:H9"/>
    <mergeCell ref="L7:L8"/>
    <mergeCell ref="N7:N8"/>
    <mergeCell ref="C2:E2"/>
    <mergeCell ref="D3:E3"/>
    <mergeCell ref="B7:B8"/>
    <mergeCell ref="C7:C8"/>
    <mergeCell ref="D7:D8"/>
    <mergeCell ref="F7:H7"/>
    <mergeCell ref="K7:K8"/>
  </mergeCells>
  <pageMargins left="0.7" right="0.7" top="0.75" bottom="0.75" header="0.3" footer="0.3"/>
  <pageSetup scale="46"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3"/>
  <sheetViews>
    <sheetView view="pageBreakPreview" zoomScaleNormal="100" zoomScaleSheetLayoutView="100" zoomScalePageLayoutView="40" workbookViewId="0">
      <selection activeCell="G24" sqref="G24"/>
    </sheetView>
  </sheetViews>
  <sheetFormatPr defaultRowHeight="12.75" x14ac:dyDescent="0.25"/>
  <cols>
    <col min="1" max="1" width="0.85546875" style="76" customWidth="1"/>
    <col min="2" max="2" width="13.5703125" style="76" customWidth="1"/>
    <col min="3" max="3" width="33.28515625" style="76" customWidth="1"/>
    <col min="4" max="4" width="21.85546875" style="76" customWidth="1"/>
    <col min="5" max="5" width="4.28515625" style="76" customWidth="1"/>
    <col min="6" max="6" width="23.5703125" style="76" customWidth="1"/>
    <col min="7" max="7" width="42.85546875" style="76" customWidth="1"/>
    <col min="8" max="8" width="23.140625" style="76" customWidth="1"/>
    <col min="9" max="9" width="20.85546875" style="76" customWidth="1"/>
    <col min="10" max="20" width="9.140625" style="76"/>
    <col min="21" max="16384" width="9.140625" style="77"/>
  </cols>
  <sheetData>
    <row r="1" spans="2:20" ht="5.25" customHeight="1" thickBot="1" x14ac:dyDescent="0.3"/>
    <row r="2" spans="2:20" ht="23.25" customHeight="1" x14ac:dyDescent="0.25">
      <c r="B2" s="106" t="s">
        <v>89</v>
      </c>
      <c r="C2" s="104"/>
      <c r="D2" s="104"/>
      <c r="E2" s="108"/>
      <c r="F2" s="151" t="s">
        <v>159</v>
      </c>
      <c r="G2" s="151"/>
      <c r="H2" s="140"/>
      <c r="I2" s="141"/>
      <c r="T2" s="77"/>
    </row>
    <row r="3" spans="2:20" ht="39.75" customHeight="1" x14ac:dyDescent="0.25">
      <c r="B3" s="107" t="s">
        <v>90</v>
      </c>
      <c r="C3" s="109"/>
      <c r="D3" s="105"/>
      <c r="E3" s="113"/>
      <c r="F3" s="152"/>
      <c r="G3" s="152"/>
      <c r="H3" s="2" t="s">
        <v>146</v>
      </c>
      <c r="I3" s="88"/>
      <c r="T3" s="77"/>
    </row>
    <row r="4" spans="2:20" ht="29.25" customHeight="1" x14ac:dyDescent="0.2">
      <c r="B4" s="89"/>
      <c r="C4" s="90"/>
      <c r="D4" s="90"/>
      <c r="E4" s="90"/>
      <c r="F4" s="152" t="s">
        <v>148</v>
      </c>
      <c r="G4" s="152"/>
      <c r="H4" s="2" t="s">
        <v>147</v>
      </c>
      <c r="I4" s="73"/>
      <c r="T4" s="77"/>
    </row>
    <row r="5" spans="2:20" ht="13.5" thickBot="1" x14ac:dyDescent="0.25">
      <c r="B5" s="13"/>
      <c r="C5" s="110"/>
      <c r="D5" s="4"/>
      <c r="E5" s="4"/>
      <c r="F5" s="3"/>
      <c r="G5" s="3"/>
      <c r="H5" s="3"/>
      <c r="I5" s="5"/>
      <c r="T5" s="77"/>
    </row>
    <row r="6" spans="2:20" ht="13.5" thickBot="1" x14ac:dyDescent="0.3"/>
    <row r="7" spans="2:20" ht="31.5" customHeight="1" thickBot="1" x14ac:dyDescent="0.3">
      <c r="B7" s="126" t="s">
        <v>157</v>
      </c>
      <c r="C7" s="127" t="s">
        <v>153</v>
      </c>
      <c r="D7" s="128" t="s">
        <v>154</v>
      </c>
      <c r="E7" s="129"/>
      <c r="F7" s="160" t="s">
        <v>155</v>
      </c>
      <c r="G7" s="160"/>
      <c r="H7" s="160"/>
      <c r="I7" s="161"/>
    </row>
    <row r="8" spans="2:20" ht="30.95" customHeight="1" thickTop="1" x14ac:dyDescent="0.25">
      <c r="B8" s="115">
        <v>10</v>
      </c>
      <c r="C8" s="135" t="s">
        <v>158</v>
      </c>
      <c r="D8" s="112" t="s">
        <v>29</v>
      </c>
      <c r="E8" s="162" t="s">
        <v>156</v>
      </c>
      <c r="F8" s="163"/>
      <c r="G8" s="163"/>
      <c r="H8" s="163"/>
      <c r="I8" s="164"/>
    </row>
    <row r="9" spans="2:20" ht="33.950000000000003" customHeight="1" x14ac:dyDescent="0.25">
      <c r="B9" s="114"/>
      <c r="C9" s="136"/>
      <c r="D9" s="111"/>
      <c r="E9" s="165"/>
      <c r="F9" s="166"/>
      <c r="G9" s="166"/>
      <c r="H9" s="166"/>
      <c r="I9" s="167"/>
    </row>
    <row r="10" spans="2:20" ht="42.95" customHeight="1" x14ac:dyDescent="0.25">
      <c r="B10" s="131"/>
      <c r="C10" s="137"/>
      <c r="D10" s="133"/>
      <c r="E10" s="165"/>
      <c r="F10" s="166"/>
      <c r="G10" s="166"/>
      <c r="H10" s="166"/>
      <c r="I10" s="167"/>
    </row>
    <row r="11" spans="2:20" ht="90" customHeight="1" x14ac:dyDescent="0.25">
      <c r="B11" s="131"/>
      <c r="C11" s="137"/>
      <c r="D11" s="133"/>
      <c r="E11" s="165"/>
      <c r="F11" s="166"/>
      <c r="G11" s="166"/>
      <c r="H11" s="166"/>
      <c r="I11" s="167"/>
    </row>
    <row r="12" spans="2:20" ht="39" customHeight="1" thickBot="1" x14ac:dyDescent="0.3">
      <c r="B12" s="132"/>
      <c r="C12" s="138"/>
      <c r="D12" s="134"/>
      <c r="E12" s="156"/>
      <c r="F12" s="157"/>
      <c r="G12" s="157"/>
      <c r="H12" s="157"/>
      <c r="I12" s="158"/>
    </row>
    <row r="13" spans="2:20" ht="23.25" customHeight="1" x14ac:dyDescent="0.25">
      <c r="B13" s="159"/>
      <c r="C13" s="159"/>
      <c r="D13" s="159"/>
      <c r="E13" s="159"/>
      <c r="F13" s="159"/>
      <c r="G13" s="159"/>
      <c r="H13" s="159"/>
      <c r="I13" s="159"/>
    </row>
  </sheetData>
  <mergeCells count="10">
    <mergeCell ref="E12:I12"/>
    <mergeCell ref="F2:G3"/>
    <mergeCell ref="F4:G4"/>
    <mergeCell ref="B13:I13"/>
    <mergeCell ref="H2:I2"/>
    <mergeCell ref="F7:I7"/>
    <mergeCell ref="E8:I8"/>
    <mergeCell ref="E9:I9"/>
    <mergeCell ref="E10:I10"/>
    <mergeCell ref="E11:I11"/>
  </mergeCells>
  <pageMargins left="0.7" right="0.7" top="0.75" bottom="0.75" header="0.3" footer="0.3"/>
  <pageSetup scale="67"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abSelected="1" view="pageBreakPreview" zoomScaleNormal="100" zoomScaleSheetLayoutView="100" workbookViewId="0">
      <selection activeCell="I7" sqref="I7:I8"/>
    </sheetView>
  </sheetViews>
  <sheetFormatPr defaultRowHeight="12.75" x14ac:dyDescent="0.25"/>
  <cols>
    <col min="1" max="1" width="0.85546875" style="76" customWidth="1"/>
    <col min="2" max="2" width="10.28515625" style="76" customWidth="1"/>
    <col min="3" max="3" width="13.28515625" style="76" customWidth="1"/>
    <col min="4" max="4" width="15.140625" style="76" customWidth="1"/>
    <col min="5" max="5" width="12.5703125" style="76" customWidth="1"/>
    <col min="6" max="6" width="29.28515625" style="76" customWidth="1"/>
    <col min="7" max="7" width="14.85546875" style="76" customWidth="1"/>
    <col min="8" max="8" width="9.5703125" style="76" customWidth="1"/>
    <col min="9" max="9" width="25" style="76" customWidth="1"/>
    <col min="10" max="10" width="9.5703125" style="76" customWidth="1"/>
    <col min="11" max="11" width="9" style="76" customWidth="1"/>
    <col min="12" max="12" width="26.140625" style="76" customWidth="1"/>
    <col min="13" max="16384" width="9.140625" style="77"/>
  </cols>
  <sheetData>
    <row r="1" spans="2:12" ht="5.25" customHeight="1" thickBot="1" x14ac:dyDescent="0.3"/>
    <row r="2" spans="2:12" ht="23.25" customHeight="1" x14ac:dyDescent="0.25">
      <c r="B2" s="95" t="s">
        <v>89</v>
      </c>
      <c r="C2" s="179"/>
      <c r="D2" s="179"/>
      <c r="E2" s="179"/>
      <c r="F2" s="173" t="s">
        <v>97</v>
      </c>
      <c r="G2" s="173"/>
      <c r="H2" s="173"/>
      <c r="I2" s="173"/>
      <c r="J2" s="67"/>
      <c r="K2" s="140"/>
      <c r="L2" s="141"/>
    </row>
    <row r="3" spans="2:12" ht="25.5" customHeight="1" x14ac:dyDescent="0.25">
      <c r="B3" s="171" t="s">
        <v>90</v>
      </c>
      <c r="C3" s="172"/>
      <c r="D3" s="172"/>
      <c r="E3" s="94"/>
      <c r="F3" s="174"/>
      <c r="G3" s="174"/>
      <c r="H3" s="174"/>
      <c r="I3" s="174"/>
      <c r="J3" s="71"/>
      <c r="K3" s="2" t="s">
        <v>146</v>
      </c>
      <c r="L3" s="88"/>
    </row>
    <row r="4" spans="2:12" ht="29.25" customHeight="1" x14ac:dyDescent="0.2">
      <c r="B4" s="89"/>
      <c r="C4" s="90"/>
      <c r="D4" s="90"/>
      <c r="E4" s="90"/>
      <c r="F4" s="74" t="s">
        <v>148</v>
      </c>
      <c r="G4" s="170"/>
      <c r="H4" s="170"/>
      <c r="I4" s="75"/>
      <c r="J4" s="71"/>
      <c r="K4" s="2" t="s">
        <v>147</v>
      </c>
      <c r="L4" s="73"/>
    </row>
    <row r="5" spans="2:12" ht="13.5" thickBot="1" x14ac:dyDescent="0.25">
      <c r="B5" s="13"/>
      <c r="C5" s="3"/>
      <c r="D5" s="3"/>
      <c r="E5" s="4"/>
      <c r="F5" s="3"/>
      <c r="G5" s="3"/>
      <c r="H5" s="3"/>
      <c r="I5" s="3"/>
      <c r="J5" s="3"/>
      <c r="K5" s="3"/>
      <c r="L5" s="5"/>
    </row>
    <row r="6" spans="2:12" ht="13.5" thickBot="1" x14ac:dyDescent="0.3"/>
    <row r="7" spans="2:12" ht="21.6" customHeight="1" x14ac:dyDescent="0.25">
      <c r="B7" s="168" t="s">
        <v>91</v>
      </c>
      <c r="C7" s="177" t="s">
        <v>92</v>
      </c>
      <c r="D7" s="177" t="s">
        <v>93</v>
      </c>
      <c r="E7" s="177" t="s">
        <v>95</v>
      </c>
      <c r="F7" s="177" t="s">
        <v>96</v>
      </c>
      <c r="G7" s="177" t="s">
        <v>94</v>
      </c>
      <c r="H7" s="177" t="s">
        <v>160</v>
      </c>
      <c r="I7" s="177" t="s">
        <v>161</v>
      </c>
      <c r="J7" s="175" t="s">
        <v>144</v>
      </c>
      <c r="K7" s="176"/>
      <c r="L7" s="180" t="s">
        <v>145</v>
      </c>
    </row>
    <row r="8" spans="2:12" ht="31.5" customHeight="1" thickBot="1" x14ac:dyDescent="0.3">
      <c r="B8" s="169"/>
      <c r="C8" s="178"/>
      <c r="D8" s="178"/>
      <c r="E8" s="178"/>
      <c r="F8" s="178"/>
      <c r="G8" s="178"/>
      <c r="H8" s="178"/>
      <c r="I8" s="178"/>
      <c r="J8" s="130" t="s">
        <v>15</v>
      </c>
      <c r="K8" s="130" t="s">
        <v>16</v>
      </c>
      <c r="L8" s="181"/>
    </row>
    <row r="9" spans="2:12" ht="30.95" customHeight="1" thickTop="1" x14ac:dyDescent="0.25">
      <c r="B9" s="116"/>
      <c r="C9" s="117"/>
      <c r="D9" s="118"/>
      <c r="E9" s="118"/>
      <c r="F9" s="119"/>
      <c r="G9" s="120"/>
      <c r="H9" s="121"/>
      <c r="I9" s="122"/>
      <c r="J9" s="123"/>
      <c r="K9" s="124"/>
      <c r="L9" s="125"/>
    </row>
    <row r="10" spans="2:12" ht="33.950000000000003" customHeight="1" x14ac:dyDescent="0.25">
      <c r="B10" s="182"/>
      <c r="C10" s="83"/>
      <c r="D10" s="80"/>
      <c r="E10" s="80"/>
      <c r="F10" s="78"/>
      <c r="G10" s="81"/>
      <c r="H10" s="82"/>
      <c r="I10" s="83"/>
      <c r="J10" s="84"/>
      <c r="K10" s="85"/>
      <c r="L10" s="86"/>
    </row>
    <row r="11" spans="2:12" ht="58.5" customHeight="1" x14ac:dyDescent="0.25">
      <c r="B11" s="183"/>
      <c r="C11" s="83"/>
      <c r="D11" s="80"/>
      <c r="E11" s="80"/>
      <c r="F11" s="78"/>
      <c r="G11" s="80"/>
      <c r="H11" s="82"/>
      <c r="I11" s="78"/>
      <c r="J11" s="84"/>
      <c r="K11" s="85"/>
      <c r="L11" s="87"/>
    </row>
    <row r="12" spans="2:12" ht="42.95" customHeight="1" x14ac:dyDescent="0.25">
      <c r="B12" s="79"/>
      <c r="C12" s="83"/>
      <c r="D12" s="80"/>
      <c r="E12" s="80"/>
      <c r="F12" s="78"/>
      <c r="G12" s="80"/>
      <c r="H12" s="82"/>
      <c r="I12" s="78"/>
      <c r="J12" s="84"/>
      <c r="K12" s="85"/>
      <c r="L12" s="87"/>
    </row>
    <row r="13" spans="2:12" ht="90" customHeight="1" x14ac:dyDescent="0.25">
      <c r="B13" s="79"/>
      <c r="C13" s="83"/>
      <c r="D13" s="80"/>
      <c r="E13" s="80"/>
      <c r="F13" s="78"/>
      <c r="G13" s="80"/>
      <c r="H13" s="82"/>
      <c r="I13" s="78"/>
      <c r="J13" s="84"/>
      <c r="K13" s="85"/>
      <c r="L13" s="87"/>
    </row>
    <row r="14" spans="2:12" ht="39" customHeight="1" thickBot="1" x14ac:dyDescent="0.3">
      <c r="B14" s="96"/>
      <c r="C14" s="97"/>
      <c r="D14" s="98"/>
      <c r="E14" s="98"/>
      <c r="F14" s="99"/>
      <c r="G14" s="98"/>
      <c r="H14" s="100"/>
      <c r="I14" s="99"/>
      <c r="J14" s="101"/>
      <c r="K14" s="102"/>
      <c r="L14" s="103"/>
    </row>
    <row r="15" spans="2:12" ht="23.25" customHeight="1" x14ac:dyDescent="0.25">
      <c r="B15" s="159"/>
      <c r="C15" s="159"/>
      <c r="D15" s="159"/>
      <c r="E15" s="159"/>
      <c r="F15" s="159"/>
      <c r="G15" s="159"/>
      <c r="H15" s="159"/>
      <c r="I15" s="159"/>
      <c r="J15" s="159"/>
      <c r="K15" s="159"/>
      <c r="L15" s="159"/>
    </row>
  </sheetData>
  <mergeCells count="17">
    <mergeCell ref="B10:B11"/>
    <mergeCell ref="B15:L15"/>
    <mergeCell ref="K2:L2"/>
    <mergeCell ref="B7:B8"/>
    <mergeCell ref="G4:H4"/>
    <mergeCell ref="B3:D3"/>
    <mergeCell ref="F2:I3"/>
    <mergeCell ref="J7:K7"/>
    <mergeCell ref="C7:C8"/>
    <mergeCell ref="D7:D8"/>
    <mergeCell ref="E7:E8"/>
    <mergeCell ref="F7:F8"/>
    <mergeCell ref="G7:G8"/>
    <mergeCell ref="H7:H8"/>
    <mergeCell ref="I7:I8"/>
    <mergeCell ref="C2:E2"/>
    <mergeCell ref="L7:L8"/>
  </mergeCells>
  <pageMargins left="0.7" right="0.7" top="0.75" bottom="0.75" header="0.3" footer="0.3"/>
  <pageSetup scale="5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SUM BS</vt:lpstr>
      <vt:lpstr>SUM SNC</vt:lpstr>
      <vt:lpstr>SUM SCNP</vt:lpstr>
      <vt:lpstr>SUM SBR</vt:lpstr>
      <vt:lpstr>SUM NOTES</vt:lpstr>
      <vt:lpstr>ADJUSTING ENTRIES</vt:lpstr>
      <vt:lpstr>'SUM NOTES'!Print_Area</vt:lpstr>
    </vt:vector>
  </TitlesOfParts>
  <Company>GAO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Chacon, Michael J</dc:creator>
  <cp:lastModifiedBy>Lien To</cp:lastModifiedBy>
  <cp:lastPrinted>2022-05-17T17:35:56Z</cp:lastPrinted>
  <dcterms:created xsi:type="dcterms:W3CDTF">2020-10-05T23:30:27Z</dcterms:created>
  <dcterms:modified xsi:type="dcterms:W3CDTF">2023-04-07T21:10:16Z</dcterms:modified>
</cp:coreProperties>
</file>